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P:\__ Proposal Team __\05. RFP-RFQ-RFI\02. In Progress\08.06.25 DIR - Multi - MD\Working Docs\Carahsoft portions\"/>
    </mc:Choice>
  </mc:AlternateContent>
  <xr:revisionPtr revIDLastSave="0" documentId="13_ncr:1_{F9899877-8784-40EC-BCCB-387FD8EDC019}" xr6:coauthVersionLast="47" xr6:coauthVersionMax="47" xr10:uidLastSave="{00000000-0000-0000-0000-000000000000}"/>
  <bookViews>
    <workbookView xWindow="-120" yWindow="-120" windowWidth="29040" windowHeight="15720" xr2:uid="{00000000-000D-0000-FFFF-FFFF00000000}"/>
  </bookViews>
  <sheets>
    <sheet name="Assessment" sheetId="4" r:id="rId1"/>
    <sheet name="FAQs" sheetId="2" r:id="rId2"/>
    <sheet name="Example" sheetId="5" r:id="rId3"/>
  </sheets>
  <definedNames>
    <definedName name="_xlnm.Print_Area" localSheetId="0">Assessment!$A$1:$C$133</definedName>
    <definedName name="_xlnm.Print_Area" localSheetId="2">Example!$A$1:$C$133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<sst xmlns="http://schemas.openxmlformats.org/spreadsheetml/2006/main" count="316" uniqueCount="193">
  <si>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</si>
  <si>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</si>
  <si>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</si>
  <si>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</si>
  <si>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</si>
  <si>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</si>
  <si>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</si>
  <si>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</si>
  <si>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</si>
  <si>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</si>
  <si>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</si>
  <si>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</si>
  <si>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</si>
  <si>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</si>
  <si>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</si>
  <si>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</si>
  <si>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</si>
  <si>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</si>
  <si>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</si>
  <si>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</si>
  <si>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</si>
  <si>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</si>
  <si>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</si>
  <si>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</si>
  <si>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</si>
  <si>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</si>
  <si>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</si>
  <si>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</si>
  <si>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</si>
  <si>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</si>
  <si>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</si>
  <si>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</si>
  <si>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</si>
  <si>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</si>
  <si>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</si>
  <si>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</si>
  <si>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</si>
  <si>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</si>
  <si>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</si>
  <si>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</si>
  <si>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</si>
  <si>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</si>
  <si>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</si>
  <si>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</si>
  <si>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</si>
  <si>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</si>
  <si>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</si>
  <si>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</si>
  <si>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</si>
  <si>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</si>
  <si>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</si>
  <si>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</si>
  <si>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</si>
  <si>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</si>
  <si>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</si>
  <si>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</si>
  <si>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</si>
  <si>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</si>
  <si>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</si>
  <si>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</si>
  <si>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</si>
  <si>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</si>
  <si>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</si>
  <si>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</si>
  <si>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</si>
  <si>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</si>
  <si>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</si>
  <si>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</si>
  <si>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</si>
  <si>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</si>
  <si>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</si>
  <si>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</si>
  <si>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</si>
  <si>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</si>
  <si>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</si>
  <si>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</si>
  <si>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</si>
  <si>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</si>
  <si>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</si>
  <si>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</si>
  <si>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</si>
  <si>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</si>
  <si>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</si>
  <si>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</si>
  <si>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</si>
  <si>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</si>
  <si>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</si>
  <si>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</si>
  <si>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</si>
  <si>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</si>
  <si>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</si>
  <si>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</si>
  <si>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</si>
  <si>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</si>
  <si>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</si>
  <si>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</si>
  <si>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</si>
  <si>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</si>
  <si>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</si>
  <si>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</si>
  <si>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</si>
  <si>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</si>
  <si>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</si>
  <si>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</si>
  <si>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</si>
  <si>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</si>
  <si>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</si>
  <si>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</si>
  <si>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</si>
  <si>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</si>
  <si>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</si>
  <si>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</si>
  <si>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</si>
  <si>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</si>
  <si>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</si>
  <si>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</si>
  <si>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</si>
  <si>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</si>
  <si>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</si>
  <si>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</si>
  <si>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</si>
  <si>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</si>
  <si>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</si>
  <si>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</si>
  <si>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</si>
  <si>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</si>
  <si>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</si>
  <si>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</si>
  <si>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</si>
  <si>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</si>
  <si>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</si>
  <si>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</si>
  <si>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</si>
  <si>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</si>
  <si>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</si>
  <si>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</si>
  <si>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</si>
  <si>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</si>
  <si>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</si>
  <si>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</si>
  <si>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</si>
  <si>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</si>
  <si>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</si>
  <si>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</si>
  <si>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</si>
  <si>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</si>
  <si>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</si>
  <si>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</si>
  <si>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</si>
  <si>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</si>
  <si>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</si>
  <si>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</si>
  <si>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</si>
  <si>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</si>
  <si>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</si>
  <si>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Name:</t>
  </si>
  <si>
    <t>Address:</t>
  </si>
  <si>
    <t>Organization Information</t>
  </si>
  <si>
    <t>Email:</t>
  </si>
  <si>
    <t>Policy Driven Adoption for Accessibility (PDAA) - Vendor Assessment</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</si>
  <si>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</si>
  <si>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</si>
  <si>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</si>
  <si>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</si>
  <si>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</si>
  <si>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</si>
  <si>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</si>
  <si>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</si>
  <si>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</si>
  <si>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</si>
  <si>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t>https://dir.texas.gov/resource-library-item/pdaa-maturity-matrix</t>
  </si>
  <si>
    <t>For each criteria statement, please enter in the shaded fields the number corresponding to the statement in each grouping that is most relevant to your organization today. Marks other than a 0, 1, 2, or 3 will not be accepted.</t>
  </si>
  <si>
    <t>Date:</t>
  </si>
  <si>
    <r>
      <rPr>
        <b/>
        <sz val="12"/>
        <color theme="1"/>
        <rFont val="Segoe UI"/>
        <family val="2"/>
      </rPr>
      <t>Manufacturer:</t>
    </r>
    <r>
      <rPr>
        <sz val="12"/>
        <color theme="1"/>
        <rFont val="Segoe UI"/>
        <family val="2"/>
      </rPr>
      <t xml:space="preserve"> My organization sells a commercial product or an as-a-service application we built</t>
    </r>
  </si>
  <si>
    <r>
      <rPr>
        <b/>
        <sz val="12"/>
        <color theme="1"/>
        <rFont val="Segoe UI"/>
        <family val="2"/>
      </rPr>
      <t>Service Provider:</t>
    </r>
    <r>
      <rPr>
        <sz val="12"/>
        <color theme="1"/>
        <rFont val="Segoe UI"/>
        <family val="2"/>
      </rPr>
      <t xml:space="preserve"> My organization provides development, customization, and advisory services</t>
    </r>
  </si>
  <si>
    <r>
      <rPr>
        <b/>
        <sz val="12"/>
        <color theme="1"/>
        <rFont val="Segoe UI"/>
        <family val="2"/>
      </rPr>
      <t>Reseller or Catalog Supplier:</t>
    </r>
    <r>
      <rPr>
        <sz val="12"/>
        <color theme="1"/>
        <rFont val="Segoe UI"/>
        <family val="2"/>
      </rPr>
      <t xml:space="preserve"> Only offers 3rd party commercial products and as-a-service applications with no development services</t>
    </r>
  </si>
  <si>
    <t>Total</t>
  </si>
  <si>
    <t>Points</t>
  </si>
  <si>
    <t>Completion
Rate</t>
  </si>
  <si>
    <r>
      <rPr>
        <sz val="14"/>
        <color theme="1"/>
        <rFont val="Segoe UI Semibold"/>
        <family val="2"/>
      </rPr>
      <t xml:space="preserve">Instructions: The PDAA Self-Assessment Questionnaire is required for responses that include technology products or services. The PDAA generates a self-assessment score which is an indicator of the Respondent’s organizational accessibility maturity or how the organization has implemented accessibility best practices within its operations and business processes. The PDAA is an organizational assessment, not an assessment of the products or services listed in the vendor’s response. The PDAA score will be included in the evaluation. A missing, incomplete, blank, or zero-score PDAA will receive a failing score and may be disqualified. </t>
    </r>
    <r>
      <rPr>
        <b/>
        <sz val="14"/>
        <color theme="1"/>
        <rFont val="Segoe UI"/>
        <family val="2"/>
      </rPr>
      <t xml:space="preserve">
</t>
    </r>
    <r>
      <rPr>
        <b/>
        <sz val="14"/>
        <color theme="1"/>
        <rFont val="Segoe UI Semibold"/>
        <family val="2"/>
      </rPr>
      <t xml:space="preserve">
</t>
    </r>
    <r>
      <rPr>
        <sz val="14"/>
        <color theme="1"/>
        <rFont val="Segoe UI Semibold"/>
        <family val="2"/>
      </rPr>
      <t>Please complete this form by checking a box for each topic that most closely match the current state of your organization. For each criteria statement, please enter in the shaded fields the numerical score corresponding to the statement in each grouping that is most relevant to your organization today. Marks other than a 0, 1, 2, or 3 will not be accepted. 
A completed example is available using the "Example" tab  of the worksheet. This assessment is not a substitute for and is independent of other requested accessibility documentation (e.g., ACRs and VADSIRs).</t>
    </r>
    <r>
      <rPr>
        <b/>
        <sz val="14"/>
        <color theme="1"/>
        <rFont val="Segoe UI Semibold"/>
        <family val="2"/>
      </rPr>
      <t xml:space="preserve"> Questions on how to complete this form can be emailed to statewideaccessibility@dir.texas.gov and the procurement lead must be copied.</t>
    </r>
  </si>
  <si>
    <t>Respondent Information</t>
  </si>
  <si>
    <r>
      <rPr>
        <b/>
        <sz val="12"/>
        <color theme="1"/>
        <rFont val="Segoe UI"/>
        <family val="2"/>
      </rPr>
      <t>Integrator:</t>
    </r>
    <r>
      <rPr>
        <sz val="12"/>
        <color theme="1"/>
        <rFont val="Segoe UI"/>
        <family val="2"/>
      </rPr>
      <t xml:space="preserve"> My organization provides solutions with a combination of commercial products, as-a-service applications, and customization services  </t>
    </r>
  </si>
  <si>
    <r>
      <t xml:space="preserve">We do not have a plan to make our accessibility policy or other accessibility information publicly available. </t>
    </r>
    <r>
      <rPr>
        <b/>
        <sz val="12"/>
        <color theme="1"/>
        <rFont val="Segoe UI"/>
        <family val="2"/>
      </rPr>
      <t>(If selected, skip to next section or provide comments at the end of this section.)</t>
    </r>
  </si>
  <si>
    <t>Carahsoft Technology Corporation</t>
  </si>
  <si>
    <t>11493 Sunset Hills Road, Suite 100, Reston, VA 20190</t>
  </si>
  <si>
    <t>Mikaela Lammers</t>
  </si>
  <si>
    <t xml:space="preserve">Mikaela.Lammers@Carahsoft.com </t>
  </si>
  <si>
    <t>x</t>
  </si>
  <si>
    <t>Section 2 Comments (Provide any comments or additional information on this section here.) Carahsoft is in the process of reviewing the PDAA program and will decide whether or not to create an ICT after further review.</t>
  </si>
  <si>
    <t>Section 3 Comments (Provide any comments or additional information on this section here.) Carahsoft is in the process of reviewing the PDAA program and will decide whether or not to create an ICT after further review.</t>
  </si>
  <si>
    <t>Section 4 Comments (Provide any comments or additional information on this section here.) Carahsoft is in the process of reviewing the PDAA program and will decide whether or not to create an ICT after further review.</t>
  </si>
  <si>
    <t>Section 5 Comments (Provide any comments or additional information on this section here.) Carahsoft is in the process of reviewing the PDAA program and will decide whether or not to create an ICT after further review.</t>
  </si>
  <si>
    <t>Section 6 Comments (Provide any comments or additional information on this section here.) Carahsoft is in the process of reviewing the PDAA program and will decide whether or not to create an ICT after further review. However, VPATs can be provided upon request where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</si>
</sst>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b/>
      <sz val="12"/>
      <color theme="1"/>
      <name val="Segoe UI"/>
      <family val="2"/>
    </font>
    <font>
      <b/>
      <sz val="12"/>
      <name val="Segoe UI"/>
      <family val="2"/>
    </font>
    <font>
      <b/>
      <sz val="14"/>
      <color theme="1"/>
      <name val="Segoe UI"/>
      <family val="2"/>
    </font>
    <font>
      <sz val="12"/>
      <color theme="1"/>
      <name val="Segoe UI"/>
      <family val="2"/>
    </font>
    <font>
      <b/>
      <sz val="11"/>
      <color theme="1"/>
      <name val="Segoe UI"/>
      <family val="2"/>
    </font>
    <font>
      <u/>
      <sz val="12"/>
      <color theme="1"/>
      <name val="Segoe UI"/>
      <family val="2"/>
    </font>
    <font>
      <b/>
      <i/>
      <sz val="12"/>
      <color theme="1"/>
      <name val="Segoe UI"/>
      <family val="2"/>
    </font>
    <font>
      <sz val="12"/>
      <name val="Segoe UI"/>
      <family val="2"/>
    </font>
    <font>
      <b/>
      <sz val="12"/>
      <color rgb="FF006100"/>
      <name val="Segoe UI"/>
      <family val="2"/>
    </font>
    <font>
      <b/>
      <sz val="16"/>
      <color theme="1"/>
      <name val="Segoe UI"/>
      <family val="2"/>
    </font>
    <font>
      <sz val="14"/>
      <color theme="1"/>
      <name val="Segoe UI Semibold"/>
      <family val="2"/>
    </font>
    <font>
      <b/>
      <sz val="14"/>
      <color theme="1"/>
      <name val="Segoe UI Semibold"/>
      <family val="2"/>
    </font>
  </fonts>
  <fills count="8">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3" tint="0.79998168889431442"/>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style="hair">
        <color theme="0"/>
      </left>
      <right/>
      <top style="medium">
        <color theme="1"/>
      </top>
      <bottom style="medium">
        <color theme="1"/>
      </bottom>
      <diagonal/>
    </border>
    <border>
      <left style="thin">
        <color theme="0"/>
      </left>
      <right/>
      <top style="thin">
        <color theme="0"/>
      </top>
      <bottom style="medium">
        <color theme="1"/>
      </bottom>
      <diagonal/>
    </border>
    <border>
      <left style="thin">
        <color theme="0"/>
      </left>
      <right/>
      <top style="medium">
        <color theme="1"/>
      </top>
      <bottom style="medium">
        <color theme="1"/>
      </bottom>
      <diagonal/>
    </border>
    <border>
      <left style="thin">
        <color theme="0"/>
      </left>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style="thin">
        <color theme="0"/>
      </left>
      <right/>
      <top style="thin">
        <color theme="0"/>
      </top>
      <bottom style="medium">
        <color indexed="64"/>
      </bottom>
      <diagonal/>
    </border>
    <border>
      <left style="medium">
        <color theme="1"/>
      </left>
      <right/>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6">
    <xf numFmtId="0" fontId="0" fillId="0" borderId="0" xfId="0"/>
    <xf numFmtId="0" fontId="2"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wrapText="1"/>
    </xf>
    <xf numFmtId="0" fontId="9" fillId="0" borderId="0" xfId="0" applyFont="1" applyAlignment="1">
      <alignment wrapText="1"/>
    </xf>
    <xf numFmtId="0" fontId="10" fillId="0" borderId="0" xfId="2" applyFont="1"/>
    <xf numFmtId="0" fontId="10" fillId="0" borderId="0" xfId="2" applyFont="1" applyAlignment="1">
      <alignment horizontal="left" wrapText="1"/>
    </xf>
    <xf numFmtId="0" fontId="11" fillId="0" borderId="0" xfId="0" applyFont="1" applyAlignment="1">
      <alignment horizont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0" borderId="2" xfId="0" applyFont="1" applyBorder="1" applyAlignment="1">
      <alignment horizontal="left" vertical="center"/>
    </xf>
    <xf numFmtId="0" fontId="13" fillId="0" borderId="3" xfId="0" applyFont="1" applyBorder="1" applyAlignment="1">
      <alignment horizontal="center"/>
    </xf>
    <xf numFmtId="0" fontId="13" fillId="0" borderId="1" xfId="0" applyFont="1" applyBorder="1" applyAlignment="1">
      <alignment horizontal="center"/>
    </xf>
    <xf numFmtId="0" fontId="15" fillId="0" borderId="1" xfId="0" applyFont="1" applyBorder="1" applyAlignment="1">
      <alignment horizontal="left"/>
    </xf>
    <xf numFmtId="0" fontId="12" fillId="0" borderId="1" xfId="0" applyFont="1" applyBorder="1" applyAlignment="1">
      <alignment horizontal="left"/>
    </xf>
    <xf numFmtId="0" fontId="13" fillId="0" borderId="2" xfId="0" applyFont="1" applyBorder="1" applyAlignment="1">
      <alignment horizontal="center"/>
    </xf>
    <xf numFmtId="0" fontId="12" fillId="0" borderId="3" xfId="0" applyFont="1" applyBorder="1" applyAlignment="1">
      <alignment horizontal="left"/>
    </xf>
    <xf numFmtId="0" fontId="13" fillId="0" borderId="4" xfId="0" applyFont="1" applyBorder="1" applyAlignment="1">
      <alignment horizontal="center"/>
    </xf>
    <xf numFmtId="0" fontId="15" fillId="0" borderId="4" xfId="0" applyFont="1" applyBorder="1" applyAlignment="1">
      <alignment horizontal="left"/>
    </xf>
    <xf numFmtId="0" fontId="13" fillId="0" borderId="5" xfId="0" applyFont="1" applyBorder="1" applyAlignment="1">
      <alignment horizontal="center"/>
    </xf>
    <xf numFmtId="0" fontId="12" fillId="0" borderId="0" xfId="0" applyFont="1" applyAlignment="1">
      <alignment horizontal="left"/>
    </xf>
    <xf numFmtId="1" fontId="20" fillId="4" borderId="1" xfId="1" applyNumberFormat="1" applyFont="1" applyFill="1" applyBorder="1" applyAlignment="1">
      <alignment horizontal="center" vertical="center"/>
    </xf>
    <xf numFmtId="1" fontId="12" fillId="5"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0" fontId="12" fillId="0" borderId="2" xfId="0" applyFont="1" applyBorder="1" applyAlignment="1">
      <alignment horizontal="left" vertical="center" wrapText="1"/>
    </xf>
    <xf numFmtId="0" fontId="15" fillId="0" borderId="11" xfId="0" applyFont="1" applyBorder="1" applyAlignment="1">
      <alignment wrapText="1"/>
    </xf>
    <xf numFmtId="0" fontId="12" fillId="0" borderId="6" xfId="0" applyFont="1" applyBorder="1" applyAlignment="1">
      <alignment vertical="center" wrapText="1"/>
    </xf>
    <xf numFmtId="0" fontId="12" fillId="0" borderId="15" xfId="0" applyFont="1" applyBorder="1" applyAlignment="1">
      <alignment vertical="center" wrapText="1"/>
    </xf>
    <xf numFmtId="0" fontId="18" fillId="0" borderId="16" xfId="0" applyFont="1" applyBorder="1" applyAlignment="1">
      <alignment wrapText="1"/>
    </xf>
    <xf numFmtId="0" fontId="19" fillId="0" borderId="9" xfId="0" applyFont="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5" fillId="0" borderId="0" xfId="0" applyFont="1" applyAlignment="1">
      <alignment vertical="center"/>
    </xf>
    <xf numFmtId="14" fontId="19" fillId="0" borderId="12" xfId="0" applyNumberFormat="1" applyFont="1" applyBorder="1" applyAlignment="1">
      <alignment vertical="center"/>
    </xf>
    <xf numFmtId="0" fontId="15" fillId="0" borderId="22" xfId="0" applyFont="1" applyBorder="1" applyAlignment="1">
      <alignment wrapText="1"/>
    </xf>
    <xf numFmtId="0" fontId="15" fillId="0" borderId="2" xfId="0" applyFont="1" applyBorder="1" applyAlignment="1">
      <alignment wrapText="1"/>
    </xf>
    <xf numFmtId="0" fontId="15" fillId="0" borderId="2" xfId="0" applyFont="1" applyBorder="1" applyAlignment="1">
      <alignment vertical="center" wrapText="1"/>
    </xf>
    <xf numFmtId="0" fontId="15" fillId="0" borderId="22" xfId="0" applyFont="1" applyBorder="1" applyAlignment="1">
      <alignment vertical="center" wrapText="1"/>
    </xf>
    <xf numFmtId="14" fontId="19" fillId="0" borderId="12" xfId="0" applyNumberFormat="1" applyFont="1" applyBorder="1" applyAlignment="1">
      <alignment horizontal="left" vertical="center"/>
    </xf>
    <xf numFmtId="0" fontId="15" fillId="0" borderId="1" xfId="0" applyFont="1" applyBorder="1"/>
    <xf numFmtId="0" fontId="15" fillId="0" borderId="1" xfId="0" applyFont="1" applyBorder="1" applyAlignment="1">
      <alignment vertical="center"/>
    </xf>
    <xf numFmtId="0" fontId="15" fillId="0" borderId="7" xfId="0" applyFont="1" applyBorder="1" applyAlignment="1">
      <alignment vertical="center"/>
    </xf>
    <xf numFmtId="0" fontId="15" fillId="0" borderId="7" xfId="0" applyFont="1" applyBorder="1"/>
    <xf numFmtId="0" fontId="15" fillId="0" borderId="1" xfId="0" applyFont="1" applyBorder="1" applyAlignment="1">
      <alignment wrapText="1"/>
    </xf>
    <xf numFmtId="0" fontId="15" fillId="0" borderId="1" xfId="0" applyFont="1" applyBorder="1" applyAlignment="1">
      <alignment horizontal="center" vertical="center"/>
    </xf>
    <xf numFmtId="0" fontId="15" fillId="0" borderId="4" xfId="0" applyFont="1" applyBorder="1"/>
    <xf numFmtId="0" fontId="15" fillId="0" borderId="3" xfId="0" applyFont="1" applyBorder="1"/>
    <xf numFmtId="0" fontId="13" fillId="0" borderId="1" xfId="0" applyFont="1" applyBorder="1" applyAlignment="1">
      <alignment vertical="center"/>
    </xf>
    <xf numFmtId="0" fontId="15" fillId="0" borderId="1" xfId="0" applyFont="1" applyBorder="1" applyAlignment="1">
      <alignment vertical="center" wrapText="1"/>
    </xf>
    <xf numFmtId="0" fontId="12" fillId="0" borderId="0" xfId="0" applyFont="1" applyAlignment="1">
      <alignment horizontal="center"/>
    </xf>
    <xf numFmtId="0" fontId="14" fillId="0" borderId="2" xfId="0" applyFont="1" applyBorder="1" applyAlignment="1">
      <alignment vertical="center" wrapText="1"/>
    </xf>
    <xf numFmtId="0" fontId="12" fillId="0" borderId="6" xfId="0" applyFont="1" applyBorder="1" applyAlignment="1">
      <alignment vertical="center"/>
    </xf>
    <xf numFmtId="0" fontId="13" fillId="0" borderId="4" xfId="0" applyFont="1" applyBorder="1" applyAlignment="1">
      <alignment horizontal="center" vertical="center"/>
    </xf>
    <xf numFmtId="1" fontId="15" fillId="0" borderId="14" xfId="0" applyNumberFormat="1" applyFont="1" applyBorder="1" applyAlignment="1">
      <alignment horizontal="center" vertical="center"/>
    </xf>
    <xf numFmtId="0" fontId="15" fillId="0" borderId="0" xfId="0" applyFont="1" applyAlignment="1">
      <alignment horizontal="left" vertical="center"/>
    </xf>
    <xf numFmtId="0" fontId="15" fillId="0" borderId="4" xfId="0" applyFont="1" applyBorder="1" applyAlignment="1">
      <alignment horizontal="left" vertical="center"/>
    </xf>
    <xf numFmtId="0" fontId="15" fillId="0" borderId="4" xfId="0" applyFont="1" applyBorder="1" applyAlignment="1">
      <alignment vertical="center"/>
    </xf>
    <xf numFmtId="0" fontId="13" fillId="0" borderId="2" xfId="0" applyFont="1" applyBorder="1" applyAlignment="1">
      <alignment horizontal="center" vertical="center"/>
    </xf>
    <xf numFmtId="0" fontId="18" fillId="0" borderId="16" xfId="0" applyFont="1" applyBorder="1" applyAlignment="1">
      <alignment vertical="center" wrapText="1"/>
    </xf>
    <xf numFmtId="0" fontId="12" fillId="0" borderId="3" xfId="0" applyFont="1" applyBorder="1" applyAlignment="1">
      <alignment horizontal="left" vertical="center"/>
    </xf>
    <xf numFmtId="0" fontId="15" fillId="0" borderId="3" xfId="0" applyFont="1" applyBorder="1" applyAlignment="1">
      <alignment vertical="center"/>
    </xf>
    <xf numFmtId="0" fontId="12" fillId="0" borderId="4" xfId="0" applyFont="1" applyBorder="1" applyAlignment="1">
      <alignment horizontal="center" vertical="center"/>
    </xf>
    <xf numFmtId="1" fontId="12" fillId="0" borderId="3" xfId="0" applyNumberFormat="1" applyFont="1" applyBorder="1" applyAlignment="1">
      <alignment horizontal="center" vertical="center"/>
    </xf>
    <xf numFmtId="0" fontId="13" fillId="0" borderId="5" xfId="0" applyFont="1" applyBorder="1" applyAlignment="1">
      <alignment horizontal="center" vertical="center"/>
    </xf>
    <xf numFmtId="0" fontId="18" fillId="0" borderId="17" xfId="0" applyFont="1" applyBorder="1" applyAlignment="1">
      <alignment horizontal="left" vertical="center"/>
    </xf>
    <xf numFmtId="0" fontId="15" fillId="0" borderId="11" xfId="0" applyFont="1" applyBorder="1" applyAlignment="1">
      <alignment vertical="center" wrapText="1"/>
    </xf>
    <xf numFmtId="0" fontId="18" fillId="0" borderId="21" xfId="0" applyFont="1" applyBorder="1" applyAlignment="1">
      <alignment vertical="center"/>
    </xf>
    <xf numFmtId="1" fontId="12" fillId="0" borderId="4" xfId="0" applyNumberFormat="1" applyFont="1" applyBorder="1" applyAlignment="1">
      <alignment horizontal="center" vertical="center"/>
    </xf>
    <xf numFmtId="0" fontId="18" fillId="0" borderId="16" xfId="0" applyFont="1" applyBorder="1" applyAlignment="1">
      <alignment vertical="center"/>
    </xf>
    <xf numFmtId="0" fontId="13" fillId="0" borderId="3"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vertical="center"/>
    </xf>
    <xf numFmtId="0" fontId="15" fillId="0" borderId="23" xfId="0" applyFont="1" applyBorder="1"/>
    <xf numFmtId="0" fontId="15" fillId="0" borderId="0" xfId="0" applyFont="1"/>
    <xf numFmtId="0" fontId="13" fillId="3" borderId="18" xfId="0" applyFont="1" applyFill="1" applyBorder="1" applyAlignment="1">
      <alignment horizontal="center" vertical="center"/>
    </xf>
    <xf numFmtId="0" fontId="12" fillId="6" borderId="24" xfId="0" applyFont="1" applyFill="1" applyBorder="1" applyAlignment="1">
      <alignment horizontal="left" vertical="center"/>
    </xf>
    <xf numFmtId="0" fontId="12" fillId="6" borderId="25" xfId="0" applyFont="1" applyFill="1" applyBorder="1" applyAlignment="1">
      <alignment horizontal="center" vertical="center"/>
    </xf>
    <xf numFmtId="1" fontId="12" fillId="6" borderId="27" xfId="0" applyNumberFormat="1" applyFont="1" applyFill="1" applyBorder="1" applyAlignment="1">
      <alignment horizontal="center" vertical="center"/>
    </xf>
    <xf numFmtId="9" fontId="16" fillId="6" borderId="29" xfId="0" applyNumberFormat="1" applyFont="1" applyFill="1" applyBorder="1" applyAlignment="1">
      <alignment horizontal="center" vertical="center"/>
    </xf>
    <xf numFmtId="0" fontId="12" fillId="0" borderId="13" xfId="0" applyFont="1" applyBorder="1" applyAlignment="1">
      <alignment horizontal="left" vertical="center"/>
    </xf>
    <xf numFmtId="0" fontId="12" fillId="3" borderId="1" xfId="0" applyFont="1" applyFill="1" applyBorder="1" applyAlignment="1">
      <alignment horizontal="left" vertical="center"/>
    </xf>
    <xf numFmtId="0" fontId="12" fillId="0" borderId="4" xfId="0" applyFont="1" applyBorder="1" applyAlignment="1">
      <alignment horizontal="left"/>
    </xf>
    <xf numFmtId="1" fontId="15" fillId="0" borderId="14" xfId="0" applyNumberFormat="1" applyFont="1" applyBorder="1" applyAlignment="1">
      <alignment horizontal="left"/>
    </xf>
    <xf numFmtId="0" fontId="12" fillId="0" borderId="5" xfId="0" applyFont="1" applyBorder="1" applyAlignment="1">
      <alignment horizontal="left" vertical="center"/>
    </xf>
    <xf numFmtId="1" fontId="20" fillId="4" borderId="1" xfId="1" applyNumberFormat="1" applyFont="1" applyFill="1" applyBorder="1" applyAlignment="1">
      <alignment horizontal="left" vertical="center"/>
    </xf>
    <xf numFmtId="1" fontId="12" fillId="5" borderId="1" xfId="0" applyNumberFormat="1" applyFont="1" applyFill="1" applyBorder="1" applyAlignment="1">
      <alignment horizontal="left" vertical="center"/>
    </xf>
    <xf numFmtId="1" fontId="12" fillId="0" borderId="1" xfId="0" applyNumberFormat="1" applyFont="1" applyBorder="1" applyAlignment="1">
      <alignment horizontal="left"/>
    </xf>
    <xf numFmtId="1" fontId="12" fillId="0" borderId="1" xfId="0" applyNumberFormat="1" applyFont="1" applyBorder="1" applyAlignment="1">
      <alignment horizontal="left" vertical="center"/>
    </xf>
    <xf numFmtId="1" fontId="12" fillId="0" borderId="3" xfId="0" applyNumberFormat="1" applyFont="1" applyBorder="1" applyAlignment="1">
      <alignment horizontal="left"/>
    </xf>
    <xf numFmtId="1" fontId="20" fillId="4" borderId="1" xfId="1" applyNumberFormat="1" applyFont="1" applyFill="1" applyBorder="1" applyAlignment="1">
      <alignment horizontal="left"/>
    </xf>
    <xf numFmtId="1" fontId="12" fillId="5" borderId="1" xfId="0" applyNumberFormat="1" applyFont="1" applyFill="1" applyBorder="1" applyAlignment="1">
      <alignment horizontal="left"/>
    </xf>
    <xf numFmtId="0" fontId="12" fillId="0" borderId="1" xfId="0" applyFont="1" applyBorder="1" applyAlignment="1">
      <alignment horizontal="left" vertical="center" wrapText="1"/>
    </xf>
    <xf numFmtId="1" fontId="12" fillId="0" borderId="4" xfId="0" applyNumberFormat="1" applyFont="1" applyBorder="1" applyAlignment="1">
      <alignment horizontal="left"/>
    </xf>
    <xf numFmtId="1" fontId="15" fillId="0" borderId="1" xfId="0" applyNumberFormat="1" applyFont="1" applyBorder="1" applyAlignment="1">
      <alignment horizontal="left"/>
    </xf>
    <xf numFmtId="1" fontId="15" fillId="0" borderId="1" xfId="0" applyNumberFormat="1" applyFont="1" applyBorder="1" applyAlignment="1">
      <alignment horizontal="left" vertical="center"/>
    </xf>
    <xf numFmtId="0" fontId="12" fillId="0" borderId="4" xfId="0" applyFont="1" applyBorder="1" applyAlignment="1">
      <alignment horizontal="left" vertical="center"/>
    </xf>
    <xf numFmtId="0" fontId="12" fillId="3" borderId="4" xfId="0" applyFont="1" applyFill="1" applyBorder="1" applyAlignment="1">
      <alignment horizontal="left" vertical="center"/>
    </xf>
    <xf numFmtId="0" fontId="12" fillId="6" borderId="26" xfId="0" applyFont="1" applyFill="1" applyBorder="1" applyAlignment="1">
      <alignment horizontal="left" vertical="center"/>
    </xf>
    <xf numFmtId="0" fontId="12" fillId="6" borderId="28" xfId="0" applyFont="1" applyFill="1" applyBorder="1" applyAlignment="1">
      <alignment horizontal="left" vertical="center" wrapText="1"/>
    </xf>
    <xf numFmtId="1" fontId="15" fillId="0" borderId="3" xfId="0" applyNumberFormat="1" applyFont="1" applyBorder="1" applyAlignment="1">
      <alignment horizontal="left" vertical="center"/>
    </xf>
    <xf numFmtId="0" fontId="12" fillId="3" borderId="4" xfId="0" applyFont="1" applyFill="1" applyBorder="1" applyAlignment="1">
      <alignment horizontal="left"/>
    </xf>
    <xf numFmtId="0" fontId="13" fillId="3" borderId="18" xfId="0" applyFont="1" applyFill="1" applyBorder="1" applyAlignment="1">
      <alignment horizontal="center"/>
    </xf>
    <xf numFmtId="0" fontId="12" fillId="6" borderId="25" xfId="0" applyFont="1" applyFill="1" applyBorder="1" applyAlignment="1">
      <alignment horizontal="center"/>
    </xf>
    <xf numFmtId="1" fontId="12" fillId="6" borderId="27" xfId="0" applyNumberFormat="1" applyFont="1" applyFill="1" applyBorder="1" applyAlignment="1">
      <alignment horizontal="center"/>
    </xf>
    <xf numFmtId="1" fontId="15" fillId="0" borderId="3" xfId="0" applyNumberFormat="1" applyFont="1" applyBorder="1" applyAlignment="1">
      <alignment horizontal="left"/>
    </xf>
    <xf numFmtId="9" fontId="12" fillId="6" borderId="29" xfId="0" applyNumberFormat="1" applyFont="1" applyFill="1" applyBorder="1" applyAlignment="1">
      <alignment horizontal="center"/>
    </xf>
    <xf numFmtId="0" fontId="21" fillId="0" borderId="2" xfId="0" applyFont="1" applyBorder="1" applyAlignment="1">
      <alignment vertical="center"/>
    </xf>
    <xf numFmtId="0" fontId="12" fillId="7" borderId="18" xfId="0" applyFont="1" applyFill="1" applyBorder="1" applyAlignment="1">
      <alignment horizontal="left" vertical="center"/>
    </xf>
    <xf numFmtId="0" fontId="12" fillId="7" borderId="19" xfId="0" applyFont="1" applyFill="1" applyBorder="1" applyAlignment="1">
      <alignment vertical="center"/>
    </xf>
    <xf numFmtId="0" fontId="12" fillId="7" borderId="20" xfId="0" applyFont="1" applyFill="1" applyBorder="1" applyAlignment="1">
      <alignment vertical="center"/>
    </xf>
    <xf numFmtId="0" fontId="12" fillId="7" borderId="5" xfId="0" applyFont="1" applyFill="1" applyBorder="1" applyAlignment="1">
      <alignment horizontal="left" vertical="center"/>
    </xf>
    <xf numFmtId="0" fontId="12" fillId="7" borderId="15" xfId="0" applyFont="1" applyFill="1" applyBorder="1" applyAlignment="1">
      <alignment vertical="center"/>
    </xf>
    <xf numFmtId="0" fontId="12" fillId="7" borderId="8" xfId="0" applyFont="1" applyFill="1" applyBorder="1" applyAlignment="1">
      <alignment vertical="center"/>
    </xf>
    <xf numFmtId="0" fontId="12" fillId="7" borderId="2" xfId="0" applyFont="1" applyFill="1" applyBorder="1" applyAlignment="1">
      <alignment vertical="center"/>
    </xf>
    <xf numFmtId="1" fontId="13" fillId="7" borderId="1" xfId="1" applyNumberFormat="1" applyFont="1" applyFill="1" applyBorder="1" applyAlignment="1">
      <alignment horizontal="left" vertical="center"/>
    </xf>
    <xf numFmtId="0" fontId="8" fillId="0" borderId="0" xfId="2" applyAlignment="1">
      <alignment vertical="center"/>
    </xf>
    <xf numFmtId="0" fontId="18" fillId="0" borderId="17" xfId="0" applyFont="1" applyBorder="1" applyAlignment="1">
      <alignment horizontal="left" wrapText="1"/>
    </xf>
    <xf numFmtId="0" fontId="18" fillId="0" borderId="21" xfId="0" applyFont="1" applyBorder="1" applyAlignment="1">
      <alignment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Assessment!$B$132</c:f>
              <c:numCache>
                <c:formatCode>0%</c:formatCode>
                <c:ptCount val="1"/>
                <c:pt idx="0">
                  <c:v>1.6666666666666666E-2</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Example!$B$131</c:f>
              <c:numCache>
                <c:formatCode>0%</c:formatCode>
                <c:ptCount val="1"/>
                <c:pt idx="0">
                  <c:v>0.3</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2</xdr:col>
      <xdr:colOff>14612938</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357315" y="40698903"/>
          <a:ext cx="13910467" cy="1507472"/>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972345" y="31096098"/>
            <a:ext cx="479555" cy="305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twoCellAnchor>
    <xdr:from>
      <xdr:col>2</xdr:col>
      <xdr:colOff>6861972</xdr:colOff>
      <xdr:row>131</xdr:row>
      <xdr:rowOff>261309</xdr:rowOff>
    </xdr:from>
    <xdr:to>
      <xdr:col>2</xdr:col>
      <xdr:colOff>8175626</xdr:colOff>
      <xdr:row>131</xdr:row>
      <xdr:rowOff>523874</xdr:rowOff>
    </xdr:to>
    <xdr:sp macro="" textlink="">
      <xdr:nvSpPr>
        <xdr:cNvPr id="6" name="TextBox 5">
          <a:extLst>
            <a:ext uri="{FF2B5EF4-FFF2-40B4-BE49-F238E27FC236}">
              <a16:creationId xmlns:a16="http://schemas.microsoft.com/office/drawing/2014/main" id="{C05EE9A8-40F8-4717-B930-94AA96E06434}"/>
            </a:ext>
          </a:extLst>
        </xdr:cNvPr>
        <xdr:cNvSpPr txBox="1"/>
      </xdr:nvSpPr>
      <xdr:spPr>
        <a:xfrm>
          <a:off x="8179597" y="42306247"/>
          <a:ext cx="1313654" cy="262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Integrate</a:t>
          </a:r>
        </a:p>
      </xdr:txBody>
    </xdr:sp>
    <xdr:clientData/>
  </xdr:twoCellAnchor>
  <xdr:twoCellAnchor>
    <xdr:from>
      <xdr:col>2</xdr:col>
      <xdr:colOff>11310939</xdr:colOff>
      <xdr:row>131</xdr:row>
      <xdr:rowOff>270834</xdr:rowOff>
    </xdr:from>
    <xdr:to>
      <xdr:col>2</xdr:col>
      <xdr:colOff>12319001</xdr:colOff>
      <xdr:row>131</xdr:row>
      <xdr:rowOff>539750</xdr:rowOff>
    </xdr:to>
    <xdr:sp macro="" textlink="">
      <xdr:nvSpPr>
        <xdr:cNvPr id="7" name="TextBox 6">
          <a:extLst>
            <a:ext uri="{FF2B5EF4-FFF2-40B4-BE49-F238E27FC236}">
              <a16:creationId xmlns:a16="http://schemas.microsoft.com/office/drawing/2014/main" id="{D21152DC-3AB8-490D-865C-DBCF29F93FF6}"/>
            </a:ext>
          </a:extLst>
        </xdr:cNvPr>
        <xdr:cNvSpPr txBox="1"/>
      </xdr:nvSpPr>
      <xdr:spPr>
        <a:xfrm>
          <a:off x="12628564" y="42315772"/>
          <a:ext cx="1008062" cy="2689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Optimize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2</xdr:col>
      <xdr:colOff>17145000</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488283" y="39508278"/>
          <a:ext cx="16249648" cy="1376502"/>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6028203" y="31067553"/>
            <a:ext cx="483264" cy="3008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0.44628</cdr:x>
      <cdr:y>0.74602</cdr:y>
    </cdr:from>
    <cdr:to>
      <cdr:x>0.56297</cdr:x>
      <cdr:y>0.94966</cdr:y>
    </cdr:to>
    <cdr:sp macro="" textlink="">
      <cdr:nvSpPr>
        <cdr:cNvPr id="2"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7545159" y="1039585"/>
          <a:ext cx="1972841" cy="28377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Integrate</a:t>
          </a:r>
        </a:p>
      </cdr:txBody>
    </cdr:sp>
  </cdr:relSizeAnchor>
  <cdr:relSizeAnchor xmlns:cdr="http://schemas.openxmlformats.org/drawingml/2006/chartDrawing">
    <cdr:from>
      <cdr:x>0.76821</cdr:x>
      <cdr:y>0.75511</cdr:y>
    </cdr:from>
    <cdr:to>
      <cdr:x>0.85861</cdr:x>
      <cdr:y>0.9757</cdr:y>
    </cdr:to>
    <cdr:sp macro="" textlink="">
      <cdr:nvSpPr>
        <cdr:cNvPr id="3"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12988016" y="1052251"/>
          <a:ext cx="1528341" cy="3074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Optimize</a:t>
          </a:r>
        </a:p>
      </cdr:txBody>
    </cdr:sp>
  </cdr:relSizeAnchor>
</c:userShapes>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kaela.Lammers@Carahsoft.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s://dir.texas.gov/resource-library-item/pdaa-maturity-matri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C133"/>
  <sheetViews>
    <sheetView tabSelected="1" zoomScale="80" zoomScaleNormal="80" zoomScalePageLayoutView="50" workbookViewId="0">
      <selection activeCell="C128" sqref="C128"/>
    </sheetView>
  </sheetViews>
  <sheetFormatPr defaultColWidth="9.28515625" defaultRowHeight="17.25" x14ac:dyDescent="0.3"/>
  <cols>
    <col min="1" max="1" width="13.7109375" style="101" customWidth="1"/>
    <col min="2" max="2" width="5.28515625" style="18" customWidth="1"/>
    <col min="3" max="3" width="209.85546875" style="46" customWidth="1"/>
    <col min="4" max="16384" width="9.28515625" style="46"/>
  </cols>
  <sheetData>
    <row r="1" spans="1:3" ht="32.65" customHeight="1" x14ac:dyDescent="0.3">
      <c r="A1" s="19"/>
      <c r="B1" s="58"/>
      <c r="C1" s="114" t="s">
        <v>169</v>
      </c>
    </row>
    <row r="2" spans="1:3" ht="240" customHeight="1" x14ac:dyDescent="0.3">
      <c r="A2" s="19"/>
      <c r="B2" s="33"/>
      <c r="C2" s="57" t="s">
        <v>179</v>
      </c>
    </row>
    <row r="3" spans="1:3" s="47" customFormat="1" ht="30" customHeight="1" x14ac:dyDescent="0.25">
      <c r="A3" s="115" t="s">
        <v>157</v>
      </c>
      <c r="B3" s="116"/>
      <c r="C3" s="117"/>
    </row>
    <row r="4" spans="1:3" s="47" customFormat="1" ht="30" customHeight="1" thickBot="1" x14ac:dyDescent="0.3">
      <c r="A4" s="16" t="s">
        <v>155</v>
      </c>
      <c r="C4" s="36" t="s">
        <v>183</v>
      </c>
    </row>
    <row r="5" spans="1:3" s="47" customFormat="1" ht="30" customHeight="1" thickBot="1" x14ac:dyDescent="0.3">
      <c r="A5" s="16" t="s">
        <v>156</v>
      </c>
      <c r="C5" s="37" t="s">
        <v>184</v>
      </c>
    </row>
    <row r="6" spans="1:3" s="47" customFormat="1" ht="15" customHeight="1" x14ac:dyDescent="0.25">
      <c r="A6" s="87"/>
      <c r="B6" s="79"/>
      <c r="C6" s="79"/>
    </row>
    <row r="7" spans="1:3" s="47" customFormat="1" ht="30" customHeight="1" x14ac:dyDescent="0.25">
      <c r="A7" s="118" t="s">
        <v>180</v>
      </c>
      <c r="B7" s="119"/>
      <c r="C7" s="120"/>
    </row>
    <row r="8" spans="1:3" s="47" customFormat="1" ht="30" customHeight="1" thickBot="1" x14ac:dyDescent="0.3">
      <c r="A8" s="88" t="s">
        <v>155</v>
      </c>
      <c r="C8" s="38" t="s">
        <v>185</v>
      </c>
    </row>
    <row r="9" spans="1:3" s="47" customFormat="1" ht="30" customHeight="1" thickBot="1" x14ac:dyDescent="0.3">
      <c r="A9" s="88" t="s">
        <v>158</v>
      </c>
      <c r="C9" s="123" t="s">
        <v>186</v>
      </c>
    </row>
    <row r="10" spans="1:3" s="47" customFormat="1" ht="58.5" customHeight="1" thickBot="1" x14ac:dyDescent="0.3">
      <c r="A10" s="31" t="s">
        <v>172</v>
      </c>
      <c r="C10" s="40">
        <v>45882</v>
      </c>
    </row>
    <row r="11" spans="1:3" ht="36" customHeight="1" thickBot="1" x14ac:dyDescent="0.35">
      <c r="A11" s="89" t="s">
        <v>0</v>
      </c>
      <c r="B11" s="23"/>
    </row>
    <row r="12" spans="1:3" ht="20.100000000000001" customHeight="1" thickBot="1" x14ac:dyDescent="0.35">
      <c r="A12" s="90"/>
      <c r="B12" s="80" t="s">
        <v>173</v>
      </c>
      <c r="C12" s="81"/>
    </row>
    <row r="13" spans="1:3" ht="20.100000000000001" customHeight="1" thickBot="1" x14ac:dyDescent="0.35">
      <c r="A13" s="90"/>
      <c r="B13" s="80" t="s">
        <v>174</v>
      </c>
      <c r="C13" s="81"/>
    </row>
    <row r="14" spans="1:3" ht="20.100000000000001" customHeight="1" thickBot="1" x14ac:dyDescent="0.35">
      <c r="A14" s="90"/>
      <c r="B14" s="80" t="s">
        <v>181</v>
      </c>
      <c r="C14" s="81"/>
    </row>
    <row r="15" spans="1:3" ht="20.100000000000001" customHeight="1" thickBot="1" x14ac:dyDescent="0.35">
      <c r="A15" s="90" t="s">
        <v>187</v>
      </c>
      <c r="B15" s="80" t="s">
        <v>175</v>
      </c>
      <c r="C15" s="81"/>
    </row>
    <row r="16" spans="1:3" s="50" customFormat="1" ht="43.5" customHeight="1" x14ac:dyDescent="0.3">
      <c r="A16" s="91" t="s">
        <v>171</v>
      </c>
      <c r="B16" s="34"/>
      <c r="C16" s="34"/>
    </row>
    <row r="17" spans="1:3" ht="30.75" customHeight="1" x14ac:dyDescent="0.3">
      <c r="A17" s="122" t="s">
        <v>2</v>
      </c>
    </row>
    <row r="18" spans="1:3" s="47" customFormat="1" ht="25.15" customHeight="1" x14ac:dyDescent="0.25">
      <c r="A18" s="12"/>
      <c r="B18" s="13"/>
      <c r="C18" s="121" t="s">
        <v>3</v>
      </c>
    </row>
    <row r="19" spans="1:3" s="47" customFormat="1" ht="20.100000000000001" customHeight="1" x14ac:dyDescent="0.25">
      <c r="A19" s="92">
        <v>0</v>
      </c>
      <c r="B19" s="15">
        <v>0</v>
      </c>
      <c r="C19" s="12" t="s">
        <v>141</v>
      </c>
    </row>
    <row r="20" spans="1:3" s="47" customFormat="1" ht="20.100000000000001" customHeight="1" x14ac:dyDescent="0.25">
      <c r="A20" s="93"/>
      <c r="B20" s="15"/>
      <c r="C20" s="11" t="s">
        <v>4</v>
      </c>
    </row>
    <row r="21" spans="1:3" ht="20.100000000000001" customHeight="1" x14ac:dyDescent="0.3">
      <c r="A21" s="20"/>
      <c r="B21" s="18">
        <v>1</v>
      </c>
      <c r="C21" s="19" t="s">
        <v>5</v>
      </c>
    </row>
    <row r="22" spans="1:3" ht="20.100000000000001" customHeight="1" x14ac:dyDescent="0.3">
      <c r="A22" s="94"/>
      <c r="B22" s="18">
        <v>2</v>
      </c>
      <c r="C22" s="19" t="s">
        <v>6</v>
      </c>
    </row>
    <row r="23" spans="1:3" ht="20.100000000000001" customHeight="1" x14ac:dyDescent="0.3">
      <c r="A23" s="20"/>
      <c r="B23" s="18">
        <v>3</v>
      </c>
      <c r="C23" s="19" t="s">
        <v>7</v>
      </c>
    </row>
    <row r="24" spans="1:3" s="47" customFormat="1" ht="20.100000000000001" customHeight="1" x14ac:dyDescent="0.25">
      <c r="A24" s="93"/>
      <c r="B24" s="15"/>
      <c r="C24" s="11" t="s">
        <v>8</v>
      </c>
    </row>
    <row r="25" spans="1:3" ht="20.100000000000001" customHeight="1" x14ac:dyDescent="0.3">
      <c r="A25" s="20"/>
      <c r="B25" s="18">
        <v>1</v>
      </c>
      <c r="C25" s="19" t="s">
        <v>9</v>
      </c>
    </row>
    <row r="26" spans="1:3" ht="20.100000000000001" customHeight="1" x14ac:dyDescent="0.3">
      <c r="A26" s="20"/>
      <c r="B26" s="18">
        <v>2</v>
      </c>
      <c r="C26" s="19" t="s">
        <v>10</v>
      </c>
    </row>
    <row r="27" spans="1:3" ht="20.100000000000001" customHeight="1" x14ac:dyDescent="0.3">
      <c r="A27" s="20"/>
      <c r="B27" s="18">
        <v>3</v>
      </c>
      <c r="C27" s="19" t="s">
        <v>11</v>
      </c>
    </row>
    <row r="28" spans="1:3" s="47" customFormat="1" ht="20.100000000000001" customHeight="1" x14ac:dyDescent="0.25">
      <c r="A28" s="93"/>
      <c r="B28" s="15"/>
      <c r="C28" s="11" t="s">
        <v>12</v>
      </c>
    </row>
    <row r="29" spans="1:3" ht="20.100000000000001" customHeight="1" x14ac:dyDescent="0.3">
      <c r="A29" s="20"/>
      <c r="B29" s="18">
        <v>1</v>
      </c>
      <c r="C29" s="19" t="s">
        <v>13</v>
      </c>
    </row>
    <row r="30" spans="1:3" ht="20.100000000000001" customHeight="1" x14ac:dyDescent="0.3">
      <c r="A30" s="20"/>
      <c r="B30" s="18">
        <v>2</v>
      </c>
      <c r="C30" s="19" t="s">
        <v>14</v>
      </c>
    </row>
    <row r="31" spans="1:3" ht="20.100000000000001" customHeight="1" thickBot="1" x14ac:dyDescent="0.35">
      <c r="A31" s="20"/>
      <c r="B31" s="18">
        <v>3</v>
      </c>
      <c r="C31" s="24" t="s">
        <v>15</v>
      </c>
    </row>
    <row r="32" spans="1:3" ht="40.15" customHeight="1" thickBot="1" x14ac:dyDescent="0.35">
      <c r="A32" s="94"/>
      <c r="B32" s="21"/>
      <c r="C32" s="35" t="s">
        <v>16</v>
      </c>
    </row>
    <row r="33" spans="1:3" ht="20.100000000000001" customHeight="1" x14ac:dyDescent="0.3">
      <c r="A33" s="94"/>
      <c r="C33" s="22"/>
    </row>
    <row r="34" spans="1:3" s="47" customFormat="1" ht="25.15" customHeight="1" x14ac:dyDescent="0.25">
      <c r="A34" s="95"/>
      <c r="B34" s="54"/>
      <c r="C34" s="121" t="s">
        <v>142</v>
      </c>
    </row>
    <row r="35" spans="1:3" s="47" customFormat="1" ht="20.100000000000001" customHeight="1" x14ac:dyDescent="0.25">
      <c r="A35" s="92">
        <v>0</v>
      </c>
      <c r="B35" s="15">
        <v>0</v>
      </c>
      <c r="C35" s="12" t="s">
        <v>143</v>
      </c>
    </row>
    <row r="36" spans="1:3" s="47" customFormat="1" ht="20.100000000000001" customHeight="1" x14ac:dyDescent="0.25">
      <c r="A36" s="93"/>
      <c r="B36" s="15"/>
      <c r="C36" s="11" t="s">
        <v>17</v>
      </c>
    </row>
    <row r="37" spans="1:3" ht="20.100000000000001" customHeight="1" x14ac:dyDescent="0.3">
      <c r="A37" s="20"/>
      <c r="B37" s="18">
        <v>1</v>
      </c>
      <c r="C37" s="19" t="s">
        <v>144</v>
      </c>
    </row>
    <row r="38" spans="1:3" ht="20.100000000000001" customHeight="1" x14ac:dyDescent="0.3">
      <c r="A38" s="94"/>
      <c r="B38" s="18">
        <v>2</v>
      </c>
      <c r="C38" s="19" t="s">
        <v>145</v>
      </c>
    </row>
    <row r="39" spans="1:3" ht="20.100000000000001" customHeight="1" x14ac:dyDescent="0.3">
      <c r="A39" s="20"/>
      <c r="B39" s="18">
        <v>3</v>
      </c>
      <c r="C39" s="19" t="s">
        <v>18</v>
      </c>
    </row>
    <row r="40" spans="1:3" s="47" customFormat="1" ht="20.100000000000001" customHeight="1" x14ac:dyDescent="0.25">
      <c r="A40" s="93"/>
      <c r="B40" s="15"/>
      <c r="C40" s="11" t="s">
        <v>19</v>
      </c>
    </row>
    <row r="41" spans="1:3" ht="20.100000000000001" customHeight="1" x14ac:dyDescent="0.3">
      <c r="A41" s="94"/>
      <c r="B41" s="18">
        <v>2</v>
      </c>
      <c r="C41" s="19" t="s">
        <v>20</v>
      </c>
    </row>
    <row r="42" spans="1:3" ht="20.100000000000001" customHeight="1" x14ac:dyDescent="0.3">
      <c r="A42" s="20"/>
      <c r="B42" s="18">
        <v>3</v>
      </c>
      <c r="C42" s="19" t="s">
        <v>21</v>
      </c>
    </row>
    <row r="43" spans="1:3" ht="20.100000000000001" customHeight="1" x14ac:dyDescent="0.3">
      <c r="A43" s="20"/>
      <c r="C43" s="20" t="s">
        <v>22</v>
      </c>
    </row>
    <row r="44" spans="1:3" s="47" customFormat="1" ht="20.100000000000001" customHeight="1" x14ac:dyDescent="0.25">
      <c r="A44" s="93"/>
      <c r="B44" s="15">
        <v>1</v>
      </c>
      <c r="C44" s="12" t="s">
        <v>23</v>
      </c>
    </row>
    <row r="45" spans="1:3" ht="20.100000000000001" customHeight="1" x14ac:dyDescent="0.3">
      <c r="A45" s="20"/>
      <c r="B45" s="18">
        <v>2</v>
      </c>
      <c r="C45" s="19" t="s">
        <v>24</v>
      </c>
    </row>
    <row r="46" spans="1:3" s="52" customFormat="1" ht="20.100000000000001" customHeight="1" thickBot="1" x14ac:dyDescent="0.35">
      <c r="A46" s="89"/>
      <c r="B46" s="23">
        <v>3</v>
      </c>
      <c r="C46" s="24" t="s">
        <v>25</v>
      </c>
    </row>
    <row r="47" spans="1:3" s="53" customFormat="1" ht="40.15" customHeight="1" thickBot="1" x14ac:dyDescent="0.35">
      <c r="A47" s="96"/>
      <c r="B47" s="25"/>
      <c r="C47" s="35" t="s">
        <v>188</v>
      </c>
    </row>
    <row r="48" spans="1:3" ht="20.100000000000001" customHeight="1" x14ac:dyDescent="0.3">
      <c r="A48" s="94"/>
      <c r="C48" s="22"/>
    </row>
    <row r="49" spans="1:3" s="47" customFormat="1" ht="25.15" customHeight="1" x14ac:dyDescent="0.25">
      <c r="A49" s="95"/>
      <c r="B49" s="54"/>
      <c r="C49" s="121" t="s">
        <v>146</v>
      </c>
    </row>
    <row r="50" spans="1:3" ht="20.100000000000001" customHeight="1" x14ac:dyDescent="0.3">
      <c r="A50" s="94"/>
      <c r="C50" s="20" t="s">
        <v>27</v>
      </c>
    </row>
    <row r="51" spans="1:3" ht="20.100000000000001" customHeight="1" x14ac:dyDescent="0.3">
      <c r="A51" s="94"/>
      <c r="C51" s="20" t="s">
        <v>28</v>
      </c>
    </row>
    <row r="52" spans="1:3" ht="20.100000000000001" customHeight="1" x14ac:dyDescent="0.3">
      <c r="A52" s="94"/>
      <c r="C52" s="20" t="s">
        <v>29</v>
      </c>
    </row>
    <row r="53" spans="1:3" ht="20.100000000000001" customHeight="1" x14ac:dyDescent="0.3">
      <c r="A53" s="94"/>
      <c r="C53" s="20" t="s">
        <v>30</v>
      </c>
    </row>
    <row r="54" spans="1:3" ht="20.100000000000001" customHeight="1" x14ac:dyDescent="0.3">
      <c r="A54" s="97">
        <v>0</v>
      </c>
      <c r="B54" s="18">
        <v>0</v>
      </c>
      <c r="C54" s="19" t="s">
        <v>147</v>
      </c>
    </row>
    <row r="55" spans="1:3" ht="20.100000000000001" customHeight="1" x14ac:dyDescent="0.3">
      <c r="A55" s="98"/>
      <c r="C55" s="20" t="s">
        <v>31</v>
      </c>
    </row>
    <row r="56" spans="1:3" ht="20.100000000000001" customHeight="1" x14ac:dyDescent="0.3">
      <c r="A56" s="20"/>
      <c r="B56" s="18">
        <v>1</v>
      </c>
      <c r="C56" s="19" t="s">
        <v>32</v>
      </c>
    </row>
    <row r="57" spans="1:3" ht="20.100000000000001" customHeight="1" x14ac:dyDescent="0.3">
      <c r="A57" s="94"/>
      <c r="B57" s="18">
        <v>2</v>
      </c>
      <c r="C57" s="19" t="s">
        <v>33</v>
      </c>
    </row>
    <row r="58" spans="1:3" ht="20.100000000000001" customHeight="1" x14ac:dyDescent="0.3">
      <c r="A58" s="20"/>
      <c r="B58" s="18">
        <v>3</v>
      </c>
      <c r="C58" s="19" t="s">
        <v>34</v>
      </c>
    </row>
    <row r="59" spans="1:3" ht="20.100000000000001" customHeight="1" x14ac:dyDescent="0.3">
      <c r="A59" s="98"/>
      <c r="C59" s="20" t="s">
        <v>35</v>
      </c>
    </row>
    <row r="60" spans="1:3" ht="20.100000000000001" customHeight="1" x14ac:dyDescent="0.3">
      <c r="A60" s="94"/>
      <c r="B60" s="18">
        <v>1</v>
      </c>
      <c r="C60" s="19" t="s">
        <v>36</v>
      </c>
    </row>
    <row r="61" spans="1:3" ht="20.100000000000001" customHeight="1" x14ac:dyDescent="0.3">
      <c r="A61" s="20"/>
      <c r="B61" s="18">
        <v>2</v>
      </c>
      <c r="C61" s="19" t="s">
        <v>37</v>
      </c>
    </row>
    <row r="62" spans="1:3" ht="20.100000000000001" customHeight="1" x14ac:dyDescent="0.3">
      <c r="A62" s="20"/>
      <c r="B62" s="18">
        <v>3</v>
      </c>
      <c r="C62" s="19" t="s">
        <v>38</v>
      </c>
    </row>
    <row r="63" spans="1:3" ht="20.100000000000001" customHeight="1" x14ac:dyDescent="0.3">
      <c r="A63" s="98"/>
      <c r="C63" s="20" t="s">
        <v>39</v>
      </c>
    </row>
    <row r="64" spans="1:3" ht="20.100000000000001" customHeight="1" x14ac:dyDescent="0.3">
      <c r="A64" s="94"/>
      <c r="B64" s="18">
        <v>2</v>
      </c>
      <c r="C64" s="19" t="s">
        <v>40</v>
      </c>
    </row>
    <row r="65" spans="1:3" ht="34.5" customHeight="1" thickBot="1" x14ac:dyDescent="0.35">
      <c r="A65" s="20"/>
      <c r="B65" s="18">
        <v>3</v>
      </c>
      <c r="C65" s="41" t="s">
        <v>41</v>
      </c>
    </row>
    <row r="66" spans="1:3" ht="40.15" customHeight="1" thickBot="1" x14ac:dyDescent="0.35">
      <c r="A66" s="94"/>
      <c r="B66" s="21"/>
      <c r="C66" s="124" t="s">
        <v>189</v>
      </c>
    </row>
    <row r="67" spans="1:3" ht="20.100000000000001" customHeight="1" x14ac:dyDescent="0.3">
      <c r="A67" s="94"/>
      <c r="C67" s="22"/>
    </row>
    <row r="68" spans="1:3" s="47" customFormat="1" ht="25.15" customHeight="1" x14ac:dyDescent="0.25">
      <c r="A68" s="95"/>
      <c r="B68" s="54"/>
      <c r="C68" s="121" t="s">
        <v>148</v>
      </c>
    </row>
    <row r="69" spans="1:3" ht="20.100000000000001" customHeight="1" x14ac:dyDescent="0.3">
      <c r="A69" s="94"/>
      <c r="C69" s="20" t="s">
        <v>43</v>
      </c>
    </row>
    <row r="70" spans="1:3" ht="20.100000000000001" customHeight="1" x14ac:dyDescent="0.3">
      <c r="A70" s="94"/>
      <c r="C70" s="20" t="s">
        <v>44</v>
      </c>
    </row>
    <row r="71" spans="1:3" ht="20.100000000000001" customHeight="1" x14ac:dyDescent="0.3">
      <c r="A71" s="94"/>
      <c r="C71" s="20" t="s">
        <v>45</v>
      </c>
    </row>
    <row r="72" spans="1:3" ht="20.100000000000001" customHeight="1" x14ac:dyDescent="0.3">
      <c r="A72" s="94"/>
      <c r="C72" s="20" t="s">
        <v>46</v>
      </c>
    </row>
    <row r="73" spans="1:3" ht="41.25" customHeight="1" x14ac:dyDescent="0.3">
      <c r="A73" s="97">
        <v>0</v>
      </c>
      <c r="B73" s="18">
        <v>0</v>
      </c>
      <c r="C73" s="42" t="s">
        <v>149</v>
      </c>
    </row>
    <row r="74" spans="1:3" ht="20.100000000000001" customHeight="1" x14ac:dyDescent="0.3">
      <c r="A74" s="98"/>
      <c r="C74" s="20" t="s">
        <v>47</v>
      </c>
    </row>
    <row r="75" spans="1:3" ht="20.100000000000001" customHeight="1" x14ac:dyDescent="0.3">
      <c r="A75" s="20"/>
      <c r="B75" s="18">
        <v>1</v>
      </c>
      <c r="C75" s="19" t="s">
        <v>48</v>
      </c>
    </row>
    <row r="76" spans="1:3" s="55" customFormat="1" ht="36.75" customHeight="1" x14ac:dyDescent="0.25">
      <c r="A76" s="99"/>
      <c r="B76" s="14">
        <v>2</v>
      </c>
      <c r="C76" s="43" t="s">
        <v>49</v>
      </c>
    </row>
    <row r="77" spans="1:3" ht="20.100000000000001" customHeight="1" x14ac:dyDescent="0.3">
      <c r="A77" s="20"/>
      <c r="B77" s="18">
        <v>3</v>
      </c>
      <c r="C77" s="19" t="s">
        <v>50</v>
      </c>
    </row>
    <row r="78" spans="1:3" ht="20.100000000000001" customHeight="1" x14ac:dyDescent="0.3">
      <c r="A78" s="98"/>
      <c r="C78" s="20" t="s">
        <v>51</v>
      </c>
    </row>
    <row r="79" spans="1:3" ht="20.100000000000001" customHeight="1" x14ac:dyDescent="0.3">
      <c r="A79" s="20"/>
      <c r="B79" s="18">
        <v>0</v>
      </c>
      <c r="C79" s="19" t="s">
        <v>52</v>
      </c>
    </row>
    <row r="80" spans="1:3" ht="20.100000000000001" customHeight="1" x14ac:dyDescent="0.3">
      <c r="A80" s="20"/>
      <c r="B80" s="18">
        <v>1</v>
      </c>
      <c r="C80" s="19" t="s">
        <v>53</v>
      </c>
    </row>
    <row r="81" spans="1:3" ht="20.100000000000001" customHeight="1" x14ac:dyDescent="0.3">
      <c r="A81" s="20"/>
      <c r="B81" s="18">
        <v>2</v>
      </c>
      <c r="C81" s="19" t="s">
        <v>54</v>
      </c>
    </row>
    <row r="82" spans="1:3" ht="20.100000000000001" customHeight="1" x14ac:dyDescent="0.3">
      <c r="A82" s="20"/>
      <c r="B82" s="18">
        <v>3</v>
      </c>
      <c r="C82" s="19" t="s">
        <v>55</v>
      </c>
    </row>
    <row r="83" spans="1:3" ht="20.100000000000001" customHeight="1" x14ac:dyDescent="0.3">
      <c r="A83" s="98"/>
      <c r="C83" s="20" t="s">
        <v>56</v>
      </c>
    </row>
    <row r="84" spans="1:3" ht="20.100000000000001" customHeight="1" x14ac:dyDescent="0.3">
      <c r="A84" s="20"/>
      <c r="B84" s="18">
        <v>1</v>
      </c>
      <c r="C84" s="19" t="s">
        <v>57</v>
      </c>
    </row>
    <row r="85" spans="1:3" ht="20.100000000000001" customHeight="1" x14ac:dyDescent="0.3">
      <c r="A85" s="20"/>
      <c r="B85" s="18">
        <v>2</v>
      </c>
      <c r="C85" s="19" t="s">
        <v>58</v>
      </c>
    </row>
    <row r="86" spans="1:3" ht="20.100000000000001" customHeight="1" x14ac:dyDescent="0.3">
      <c r="A86" s="20"/>
      <c r="B86" s="18">
        <v>3</v>
      </c>
      <c r="C86" s="19" t="s">
        <v>59</v>
      </c>
    </row>
    <row r="87" spans="1:3" ht="20.100000000000001" customHeight="1" x14ac:dyDescent="0.3">
      <c r="A87" s="98"/>
      <c r="C87" s="20" t="s">
        <v>60</v>
      </c>
    </row>
    <row r="88" spans="1:3" ht="20.100000000000001" customHeight="1" x14ac:dyDescent="0.3">
      <c r="A88" s="20"/>
      <c r="B88" s="18">
        <v>1</v>
      </c>
      <c r="C88" s="19" t="s">
        <v>61</v>
      </c>
    </row>
    <row r="89" spans="1:3" ht="20.100000000000001" customHeight="1" x14ac:dyDescent="0.3">
      <c r="A89" s="20"/>
      <c r="B89" s="18">
        <v>1</v>
      </c>
      <c r="C89" s="19" t="s">
        <v>62</v>
      </c>
    </row>
    <row r="90" spans="1:3" ht="20.100000000000001" customHeight="1" x14ac:dyDescent="0.3">
      <c r="A90" s="20"/>
      <c r="B90" s="18">
        <v>2</v>
      </c>
      <c r="C90" s="19" t="s">
        <v>63</v>
      </c>
    </row>
    <row r="91" spans="1:3" ht="20.100000000000001" customHeight="1" x14ac:dyDescent="0.3">
      <c r="A91" s="20"/>
      <c r="B91" s="18">
        <v>2</v>
      </c>
      <c r="C91" s="19" t="s">
        <v>64</v>
      </c>
    </row>
    <row r="92" spans="1:3" ht="20.100000000000001" customHeight="1" x14ac:dyDescent="0.3">
      <c r="A92" s="20"/>
      <c r="B92" s="18">
        <v>3</v>
      </c>
      <c r="C92" s="19" t="s">
        <v>65</v>
      </c>
    </row>
    <row r="93" spans="1:3" ht="20.100000000000001" customHeight="1" x14ac:dyDescent="0.3">
      <c r="A93" s="20"/>
      <c r="B93" s="18">
        <v>3</v>
      </c>
      <c r="C93" s="19" t="s">
        <v>66</v>
      </c>
    </row>
    <row r="94" spans="1:3" ht="20.100000000000001" customHeight="1" x14ac:dyDescent="0.3">
      <c r="A94" s="98"/>
      <c r="C94" s="20" t="s">
        <v>67</v>
      </c>
    </row>
    <row r="95" spans="1:3" ht="20.100000000000001" customHeight="1" x14ac:dyDescent="0.3">
      <c r="A95" s="20"/>
      <c r="B95" s="18">
        <v>1</v>
      </c>
      <c r="C95" s="19" t="s">
        <v>68</v>
      </c>
    </row>
    <row r="96" spans="1:3" ht="20.100000000000001" customHeight="1" x14ac:dyDescent="0.3">
      <c r="A96" s="20"/>
      <c r="B96" s="18">
        <v>2</v>
      </c>
      <c r="C96" s="19" t="s">
        <v>69</v>
      </c>
    </row>
    <row r="97" spans="1:3" ht="37.5" customHeight="1" thickBot="1" x14ac:dyDescent="0.35">
      <c r="A97" s="20"/>
      <c r="B97" s="18">
        <v>3</v>
      </c>
      <c r="C97" s="32" t="s">
        <v>70</v>
      </c>
    </row>
    <row r="98" spans="1:3" ht="40.15" customHeight="1" thickBot="1" x14ac:dyDescent="0.35">
      <c r="A98" s="94"/>
      <c r="B98" s="21"/>
      <c r="C98" s="125" t="s">
        <v>190</v>
      </c>
    </row>
    <row r="99" spans="1:3" ht="20.100000000000001" customHeight="1" x14ac:dyDescent="0.3">
      <c r="A99" s="94"/>
      <c r="C99" s="22"/>
    </row>
    <row r="100" spans="1:3" s="47" customFormat="1" ht="25.15" customHeight="1" x14ac:dyDescent="0.25">
      <c r="A100" s="95"/>
      <c r="B100" s="54"/>
      <c r="C100" s="121" t="s">
        <v>150</v>
      </c>
    </row>
    <row r="101" spans="1:3" ht="20.100000000000001" customHeight="1" x14ac:dyDescent="0.3">
      <c r="A101" s="97">
        <v>0</v>
      </c>
      <c r="B101" s="18">
        <v>0</v>
      </c>
      <c r="C101" s="19" t="s">
        <v>151</v>
      </c>
    </row>
    <row r="102" spans="1:3" ht="20.100000000000001" customHeight="1" x14ac:dyDescent="0.3">
      <c r="A102" s="98"/>
      <c r="C102" s="20" t="s">
        <v>72</v>
      </c>
    </row>
    <row r="103" spans="1:3" ht="20.100000000000001" customHeight="1" x14ac:dyDescent="0.3">
      <c r="A103" s="94"/>
      <c r="B103" s="18">
        <v>1</v>
      </c>
      <c r="C103" s="19" t="s">
        <v>73</v>
      </c>
    </row>
    <row r="104" spans="1:3" s="47" customFormat="1" ht="42" customHeight="1" x14ac:dyDescent="0.25">
      <c r="A104" s="95"/>
      <c r="B104" s="15">
        <v>2</v>
      </c>
      <c r="C104" s="43" t="s">
        <v>74</v>
      </c>
    </row>
    <row r="105" spans="1:3" ht="20.100000000000001" customHeight="1" x14ac:dyDescent="0.3">
      <c r="A105" s="94"/>
      <c r="B105" s="18">
        <v>3</v>
      </c>
      <c r="C105" s="19" t="s">
        <v>75</v>
      </c>
    </row>
    <row r="106" spans="1:3" ht="20.100000000000001" customHeight="1" x14ac:dyDescent="0.3">
      <c r="A106" s="98"/>
      <c r="C106" s="20" t="s">
        <v>76</v>
      </c>
    </row>
    <row r="107" spans="1:3" ht="20.100000000000001" customHeight="1" x14ac:dyDescent="0.3">
      <c r="A107" s="20"/>
      <c r="B107" s="18">
        <v>2</v>
      </c>
      <c r="C107" s="19" t="s">
        <v>77</v>
      </c>
    </row>
    <row r="108" spans="1:3" ht="20.100000000000001" customHeight="1" x14ac:dyDescent="0.3">
      <c r="A108" s="20"/>
      <c r="B108" s="18">
        <v>3</v>
      </c>
      <c r="C108" s="19" t="s">
        <v>78</v>
      </c>
    </row>
    <row r="109" spans="1:3" ht="20.100000000000001" customHeight="1" x14ac:dyDescent="0.3">
      <c r="A109" s="98"/>
      <c r="C109" s="20" t="s">
        <v>79</v>
      </c>
    </row>
    <row r="110" spans="1:3" ht="20.100000000000001" customHeight="1" x14ac:dyDescent="0.3">
      <c r="A110" s="94"/>
      <c r="B110" s="18">
        <v>1</v>
      </c>
      <c r="C110" s="19" t="s">
        <v>80</v>
      </c>
    </row>
    <row r="111" spans="1:3" ht="20.100000000000001" customHeight="1" x14ac:dyDescent="0.3">
      <c r="A111" s="94"/>
      <c r="B111" s="18">
        <v>1</v>
      </c>
      <c r="C111" s="19" t="s">
        <v>81</v>
      </c>
    </row>
    <row r="112" spans="1:3" ht="20.100000000000001" customHeight="1" x14ac:dyDescent="0.3">
      <c r="A112" s="94"/>
      <c r="B112" s="18">
        <v>2</v>
      </c>
      <c r="C112" s="19" t="s">
        <v>82</v>
      </c>
    </row>
    <row r="113" spans="1:3" ht="20.100000000000001" customHeight="1" thickBot="1" x14ac:dyDescent="0.35">
      <c r="A113" s="100"/>
      <c r="B113" s="23">
        <v>3</v>
      </c>
      <c r="C113" s="24" t="s">
        <v>83</v>
      </c>
    </row>
    <row r="114" spans="1:3" ht="40.15" customHeight="1" thickBot="1" x14ac:dyDescent="0.35">
      <c r="A114" s="94"/>
      <c r="B114" s="21"/>
      <c r="C114" s="35" t="s">
        <v>191</v>
      </c>
    </row>
    <row r="115" spans="1:3" ht="20.100000000000001" customHeight="1" x14ac:dyDescent="0.3">
      <c r="A115" s="96"/>
      <c r="B115" s="17"/>
      <c r="C115" s="22"/>
    </row>
    <row r="116" spans="1:3" s="47" customFormat="1" ht="25.15" customHeight="1" x14ac:dyDescent="0.25">
      <c r="A116" s="95"/>
      <c r="B116" s="54"/>
      <c r="C116" s="121" t="s">
        <v>152</v>
      </c>
    </row>
    <row r="117" spans="1:3" s="47" customFormat="1" ht="39" customHeight="1" x14ac:dyDescent="0.25">
      <c r="A117" s="92"/>
      <c r="B117" s="15">
        <v>0</v>
      </c>
      <c r="C117" s="43" t="s">
        <v>182</v>
      </c>
    </row>
    <row r="118" spans="1:3" ht="20.100000000000001" customHeight="1" x14ac:dyDescent="0.3">
      <c r="A118" s="98">
        <v>1</v>
      </c>
      <c r="C118" s="20" t="s">
        <v>85</v>
      </c>
    </row>
    <row r="119" spans="1:3" ht="20.100000000000001" customHeight="1" x14ac:dyDescent="0.3">
      <c r="A119" s="20"/>
      <c r="B119" s="18">
        <v>1</v>
      </c>
      <c r="C119" s="19" t="s">
        <v>86</v>
      </c>
    </row>
    <row r="120" spans="1:3" ht="20.100000000000001" customHeight="1" x14ac:dyDescent="0.3">
      <c r="A120" s="20"/>
      <c r="B120" s="18">
        <v>1</v>
      </c>
      <c r="C120" s="19" t="s">
        <v>153</v>
      </c>
    </row>
    <row r="121" spans="1:3" ht="20.100000000000001" customHeight="1" x14ac:dyDescent="0.3">
      <c r="A121" s="20"/>
      <c r="B121" s="18">
        <v>2</v>
      </c>
      <c r="C121" s="19" t="s">
        <v>154</v>
      </c>
    </row>
    <row r="122" spans="1:3" ht="20.100000000000001" customHeight="1" x14ac:dyDescent="0.3">
      <c r="A122" s="98"/>
      <c r="C122" s="20" t="s">
        <v>87</v>
      </c>
    </row>
    <row r="123" spans="1:3" ht="20.100000000000001" customHeight="1" x14ac:dyDescent="0.3">
      <c r="A123" s="20"/>
      <c r="B123" s="18">
        <v>2</v>
      </c>
      <c r="C123" s="19" t="s">
        <v>88</v>
      </c>
    </row>
    <row r="124" spans="1:3" s="47" customFormat="1" ht="40.5" customHeight="1" x14ac:dyDescent="0.25">
      <c r="A124" s="11"/>
      <c r="B124" s="15">
        <v>3</v>
      </c>
      <c r="C124" s="43" t="s">
        <v>89</v>
      </c>
    </row>
    <row r="125" spans="1:3" ht="20.100000000000001" customHeight="1" x14ac:dyDescent="0.3">
      <c r="A125" s="98"/>
      <c r="C125" s="20" t="s">
        <v>90</v>
      </c>
    </row>
    <row r="126" spans="1:3" ht="20.100000000000001" customHeight="1" x14ac:dyDescent="0.3">
      <c r="A126" s="20"/>
      <c r="B126" s="56">
        <v>2</v>
      </c>
      <c r="C126" s="19" t="s">
        <v>91</v>
      </c>
    </row>
    <row r="127" spans="1:3" ht="33" customHeight="1" thickBot="1" x14ac:dyDescent="0.35">
      <c r="A127" s="20"/>
      <c r="B127" s="18">
        <v>3</v>
      </c>
      <c r="C127" s="44" t="s">
        <v>92</v>
      </c>
    </row>
    <row r="128" spans="1:3" ht="40.15" customHeight="1" thickBot="1" x14ac:dyDescent="0.35">
      <c r="A128" s="94" t="s">
        <v>93</v>
      </c>
      <c r="B128" s="21"/>
      <c r="C128" s="35" t="s">
        <v>192</v>
      </c>
    </row>
    <row r="129" spans="1:3" ht="30" customHeight="1" x14ac:dyDescent="0.3">
      <c r="A129" s="108" t="s">
        <v>95</v>
      </c>
      <c r="B129" s="109"/>
      <c r="C129" s="26"/>
    </row>
    <row r="130" spans="1:3" ht="25.15" customHeight="1" x14ac:dyDescent="0.3">
      <c r="A130" s="83" t="s">
        <v>176</v>
      </c>
      <c r="B130" s="110"/>
      <c r="C130" s="49"/>
    </row>
    <row r="131" spans="1:3" ht="25.15" customHeight="1" x14ac:dyDescent="0.3">
      <c r="A131" s="105" t="s">
        <v>177</v>
      </c>
      <c r="B131" s="111">
        <f>+A125+A122+A118+A117+A109+A106+A102+A101+A94+A87+A83+A78+A74+A73+A63+A59+A55+A54+A44+A40+A36+A35+A28+A24+A20+A19</f>
        <v>1</v>
      </c>
      <c r="C131" s="49"/>
    </row>
    <row r="132" spans="1:3" ht="45.75" customHeight="1" x14ac:dyDescent="0.3">
      <c r="A132" s="106" t="s">
        <v>178</v>
      </c>
      <c r="B132" s="113">
        <f>+B131/60</f>
        <v>1.6666666666666666E-2</v>
      </c>
      <c r="C132" s="49"/>
    </row>
    <row r="133" spans="1:3" ht="25.15" customHeight="1" x14ac:dyDescent="0.3">
      <c r="A133" s="112"/>
      <c r="B133" s="17"/>
    </row>
  </sheetData>
  <hyperlinks>
    <hyperlink ref="C9" r:id="rId1" xr:uid="{2280B335-D79A-4E97-8CE3-304AB12FAA5D}"/>
  </hyperlinks>
  <pageMargins left="0.7" right="0.7" top="0.75" bottom="0.75" header="0.3" footer="0.3"/>
  <pageSetup scale="3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zoomScale="68" zoomScaleNormal="68" zoomScalePageLayoutView="75" workbookViewId="0"/>
  </sheetViews>
  <sheetFormatPr defaultColWidth="9.28515625" defaultRowHeight="18.75" x14ac:dyDescent="0.3"/>
  <cols>
    <col min="1" max="1" width="198" style="1" customWidth="1"/>
    <col min="2" max="16384" width="9.28515625" style="1"/>
  </cols>
  <sheetData>
    <row r="1" spans="1:1" ht="33.75" customHeight="1" x14ac:dyDescent="0.4">
      <c r="A1" s="10" t="s">
        <v>96</v>
      </c>
    </row>
    <row r="2" spans="1:1" ht="33" customHeight="1" x14ac:dyDescent="0.35">
      <c r="A2" s="2" t="s">
        <v>97</v>
      </c>
    </row>
    <row r="3" spans="1:1" ht="27" customHeight="1" x14ac:dyDescent="0.3">
      <c r="A3" s="3" t="s">
        <v>98</v>
      </c>
    </row>
    <row r="4" spans="1:1" ht="37.5" x14ac:dyDescent="0.3">
      <c r="A4" s="4" t="s">
        <v>99</v>
      </c>
    </row>
    <row r="5" spans="1:1" ht="37.5" x14ac:dyDescent="0.3">
      <c r="A5" s="5" t="s">
        <v>100</v>
      </c>
    </row>
    <row r="6" spans="1:1" ht="37.5" x14ac:dyDescent="0.3">
      <c r="A6" s="5" t="s">
        <v>101</v>
      </c>
    </row>
    <row r="7" spans="1:1" ht="37.5" x14ac:dyDescent="0.3">
      <c r="A7" s="5" t="s">
        <v>102</v>
      </c>
    </row>
    <row r="8" spans="1:1" ht="18" customHeight="1" x14ac:dyDescent="0.3">
      <c r="A8" s="5" t="s">
        <v>103</v>
      </c>
    </row>
    <row r="9" spans="1:1" ht="33" customHeight="1" x14ac:dyDescent="0.3">
      <c r="A9" s="3" t="s">
        <v>104</v>
      </c>
    </row>
    <row r="10" spans="1:1" ht="37.5" x14ac:dyDescent="0.3">
      <c r="A10" s="4" t="s">
        <v>105</v>
      </c>
    </row>
    <row r="11" spans="1:1" ht="75" x14ac:dyDescent="0.3">
      <c r="A11" s="4" t="s">
        <v>106</v>
      </c>
    </row>
    <row r="12" spans="1:1" ht="29.25" customHeight="1" x14ac:dyDescent="0.3">
      <c r="A12" s="3" t="s">
        <v>107</v>
      </c>
    </row>
    <row r="13" spans="1:1" ht="37.5" x14ac:dyDescent="0.3">
      <c r="A13" s="4" t="s">
        <v>108</v>
      </c>
    </row>
    <row r="14" spans="1:1" ht="56.25" x14ac:dyDescent="0.3">
      <c r="A14" s="4" t="s">
        <v>109</v>
      </c>
    </row>
    <row r="15" spans="1:1" ht="28.5" customHeight="1" x14ac:dyDescent="0.3">
      <c r="A15" s="3" t="s">
        <v>110</v>
      </c>
    </row>
    <row r="16" spans="1:1" ht="37.5" x14ac:dyDescent="0.3">
      <c r="A16" s="1" t="s">
        <v>111</v>
      </c>
    </row>
    <row r="17" spans="1:1" s="6" customFormat="1" x14ac:dyDescent="0.3">
      <c r="A17" s="8" t="s">
        <v>139</v>
      </c>
    </row>
    <row r="18" spans="1:1" ht="37.5" x14ac:dyDescent="0.3">
      <c r="A18" s="4" t="s">
        <v>112</v>
      </c>
    </row>
    <row r="19" spans="1:1" ht="37.5" x14ac:dyDescent="0.3">
      <c r="A19" s="4" t="s">
        <v>113</v>
      </c>
    </row>
    <row r="20" spans="1:1" ht="30" customHeight="1" x14ac:dyDescent="0.3">
      <c r="A20" s="3" t="s">
        <v>114</v>
      </c>
    </row>
    <row r="21" spans="1:1" ht="56.25" x14ac:dyDescent="0.3">
      <c r="A21" s="4" t="s">
        <v>115</v>
      </c>
    </row>
    <row r="22" spans="1:1" ht="27.75" customHeight="1" x14ac:dyDescent="0.3">
      <c r="A22" s="3" t="s">
        <v>116</v>
      </c>
    </row>
    <row r="23" spans="1:1" ht="37.5" x14ac:dyDescent="0.3">
      <c r="A23" s="1" t="s">
        <v>117</v>
      </c>
    </row>
    <row r="24" spans="1:1" x14ac:dyDescent="0.3">
      <c r="A24" s="8" t="s">
        <v>139</v>
      </c>
    </row>
    <row r="25" spans="1:1" ht="30" customHeight="1" x14ac:dyDescent="0.3">
      <c r="A25" s="3" t="s">
        <v>118</v>
      </c>
    </row>
    <row r="26" spans="1:1" x14ac:dyDescent="0.3">
      <c r="A26" s="9" t="s">
        <v>140</v>
      </c>
    </row>
    <row r="27" spans="1:1" s="7" customFormat="1" ht="38.25" customHeight="1" x14ac:dyDescent="0.35">
      <c r="A27" s="2" t="s">
        <v>119</v>
      </c>
    </row>
    <row r="28" spans="1:1" ht="30" customHeight="1" x14ac:dyDescent="0.3">
      <c r="A28" s="3" t="s">
        <v>120</v>
      </c>
    </row>
    <row r="29" spans="1:1" ht="37.5" x14ac:dyDescent="0.3">
      <c r="A29" s="4" t="s">
        <v>99</v>
      </c>
    </row>
    <row r="30" spans="1:1" ht="37.5" x14ac:dyDescent="0.3">
      <c r="A30" s="5" t="s">
        <v>100</v>
      </c>
    </row>
    <row r="31" spans="1:1" ht="37.5" x14ac:dyDescent="0.3">
      <c r="A31" s="5" t="s">
        <v>121</v>
      </c>
    </row>
    <row r="32" spans="1:1" ht="37.5" x14ac:dyDescent="0.3">
      <c r="A32" s="5" t="s">
        <v>122</v>
      </c>
    </row>
    <row r="33" spans="1:1" x14ac:dyDescent="0.3">
      <c r="A33" s="5" t="s">
        <v>103</v>
      </c>
    </row>
    <row r="34" spans="1:1" ht="30.75" customHeight="1" x14ac:dyDescent="0.3">
      <c r="A34" s="3" t="s">
        <v>123</v>
      </c>
    </row>
    <row r="35" spans="1:1" ht="37.5" x14ac:dyDescent="0.3">
      <c r="A35" s="4" t="s">
        <v>124</v>
      </c>
    </row>
    <row r="36" spans="1:1" ht="34.5" customHeight="1" x14ac:dyDescent="0.3">
      <c r="A36" s="3" t="s">
        <v>125</v>
      </c>
    </row>
    <row r="37" spans="1:1" ht="56.25" x14ac:dyDescent="0.3">
      <c r="A37" s="1" t="s">
        <v>126</v>
      </c>
    </row>
    <row r="38" spans="1:1" x14ac:dyDescent="0.3">
      <c r="A38" s="8" t="s">
        <v>170</v>
      </c>
    </row>
    <row r="39" spans="1:1" ht="34.5" customHeight="1" x14ac:dyDescent="0.3">
      <c r="A39" s="3" t="s">
        <v>127</v>
      </c>
    </row>
    <row r="40" spans="1:1" ht="75" x14ac:dyDescent="0.3">
      <c r="A40" s="4" t="s">
        <v>106</v>
      </c>
    </row>
    <row r="41" spans="1:1" ht="32.25" customHeight="1" x14ac:dyDescent="0.3">
      <c r="A41" s="3" t="s">
        <v>128</v>
      </c>
    </row>
    <row r="42" spans="1:1" ht="37.5" x14ac:dyDescent="0.3">
      <c r="A42" s="4" t="s">
        <v>129</v>
      </c>
    </row>
    <row r="43" spans="1:1" x14ac:dyDescent="0.3">
      <c r="A43" s="4" t="s">
        <v>130</v>
      </c>
    </row>
    <row r="44" spans="1:1" x14ac:dyDescent="0.3">
      <c r="A44" s="4" t="s">
        <v>131</v>
      </c>
    </row>
    <row r="45" spans="1:1" ht="33.75" customHeight="1" x14ac:dyDescent="0.3">
      <c r="A45" s="3" t="s">
        <v>132</v>
      </c>
    </row>
    <row r="46" spans="1:1" ht="75" x14ac:dyDescent="0.3">
      <c r="A46" s="4" t="s">
        <v>133</v>
      </c>
    </row>
    <row r="47" spans="1:1" ht="30.75" customHeight="1" x14ac:dyDescent="0.3">
      <c r="A47" s="3" t="s">
        <v>134</v>
      </c>
    </row>
    <row r="48" spans="1:1" ht="37.5" x14ac:dyDescent="0.3">
      <c r="A48" s="4" t="s">
        <v>135</v>
      </c>
    </row>
    <row r="49" spans="1:1" ht="32.25" customHeight="1" x14ac:dyDescent="0.3">
      <c r="A49" s="3" t="s">
        <v>136</v>
      </c>
    </row>
    <row r="50" spans="1:1" ht="37.5" x14ac:dyDescent="0.3">
      <c r="A50" s="4" t="s">
        <v>137</v>
      </c>
    </row>
    <row r="51" spans="1:1" ht="33" customHeight="1" x14ac:dyDescent="0.3">
      <c r="A51" s="3" t="s">
        <v>138</v>
      </c>
    </row>
    <row r="52" spans="1:1" x14ac:dyDescent="0.3">
      <c r="A52" s="9" t="s">
        <v>140</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C132"/>
  <sheetViews>
    <sheetView topLeftCell="C104" zoomScale="80" zoomScaleNormal="80" zoomScalePageLayoutView="50" workbookViewId="0">
      <selection activeCell="C116" sqref="C116"/>
    </sheetView>
  </sheetViews>
  <sheetFormatPr defaultColWidth="9.28515625" defaultRowHeight="17.25" x14ac:dyDescent="0.25"/>
  <cols>
    <col min="1" max="1" width="13.42578125" style="102" customWidth="1"/>
    <col min="2" max="2" width="5.28515625" style="15" customWidth="1"/>
    <col min="3" max="3" width="247.28515625" style="47" customWidth="1"/>
    <col min="4" max="16384" width="9.28515625" style="47"/>
  </cols>
  <sheetData>
    <row r="1" spans="1:3" ht="40.5" customHeight="1" x14ac:dyDescent="0.25">
      <c r="A1" s="12"/>
      <c r="B1" s="58"/>
      <c r="C1" s="114" t="s">
        <v>159</v>
      </c>
    </row>
    <row r="2" spans="1:3" ht="202.5" x14ac:dyDescent="0.25">
      <c r="B2" s="54"/>
      <c r="C2" s="57" t="s">
        <v>179</v>
      </c>
    </row>
    <row r="3" spans="1:3" ht="30" customHeight="1" x14ac:dyDescent="0.25">
      <c r="A3" s="115" t="s">
        <v>157</v>
      </c>
      <c r="B3" s="116"/>
      <c r="C3" s="117"/>
    </row>
    <row r="4" spans="1:3" ht="30" customHeight="1" thickBot="1" x14ac:dyDescent="0.3">
      <c r="A4" s="16" t="s">
        <v>155</v>
      </c>
      <c r="B4" s="47"/>
      <c r="C4" s="36" t="s">
        <v>164</v>
      </c>
    </row>
    <row r="5" spans="1:3" ht="30" customHeight="1" thickBot="1" x14ac:dyDescent="0.3">
      <c r="A5" s="16" t="s">
        <v>156</v>
      </c>
      <c r="B5" s="47"/>
      <c r="C5" s="37" t="s">
        <v>165</v>
      </c>
    </row>
    <row r="6" spans="1:3" ht="30" customHeight="1" x14ac:dyDescent="0.25">
      <c r="A6" s="118" t="s">
        <v>180</v>
      </c>
      <c r="B6" s="119"/>
      <c r="C6" s="120"/>
    </row>
    <row r="7" spans="1:3" ht="30" customHeight="1" thickBot="1" x14ac:dyDescent="0.3">
      <c r="A7" s="88" t="s">
        <v>155</v>
      </c>
      <c r="B7" s="47"/>
      <c r="C7" s="38" t="s">
        <v>166</v>
      </c>
    </row>
    <row r="8" spans="1:3" ht="30" customHeight="1" thickBot="1" x14ac:dyDescent="0.3">
      <c r="A8" s="88" t="s">
        <v>158</v>
      </c>
      <c r="B8" s="47"/>
      <c r="C8" s="39" t="s">
        <v>167</v>
      </c>
    </row>
    <row r="9" spans="1:3" ht="58.5" customHeight="1" thickBot="1" x14ac:dyDescent="0.3">
      <c r="A9" s="31" t="s">
        <v>172</v>
      </c>
      <c r="B9" s="47"/>
      <c r="C9" s="45">
        <v>42005</v>
      </c>
    </row>
    <row r="10" spans="1:3" ht="36" customHeight="1" thickBot="1" x14ac:dyDescent="0.3">
      <c r="A10" s="103" t="s">
        <v>0</v>
      </c>
      <c r="B10" s="59"/>
    </row>
    <row r="11" spans="1:3" ht="20.100000000000001" customHeight="1" thickBot="1" x14ac:dyDescent="0.3">
      <c r="A11" s="60" t="s">
        <v>168</v>
      </c>
      <c r="B11" s="61" t="s">
        <v>160</v>
      </c>
      <c r="C11" s="48"/>
    </row>
    <row r="12" spans="1:3" ht="20.100000000000001" customHeight="1" thickBot="1" x14ac:dyDescent="0.3">
      <c r="A12" s="60"/>
      <c r="B12" s="61" t="s">
        <v>161</v>
      </c>
      <c r="C12" s="48"/>
    </row>
    <row r="13" spans="1:3" ht="20.100000000000001" customHeight="1" thickBot="1" x14ac:dyDescent="0.3">
      <c r="A13" s="60"/>
      <c r="B13" s="61" t="s">
        <v>162</v>
      </c>
      <c r="C13" s="48"/>
    </row>
    <row r="14" spans="1:3" ht="20.100000000000001" customHeight="1" thickBot="1" x14ac:dyDescent="0.3">
      <c r="A14" s="60"/>
      <c r="B14" s="61" t="s">
        <v>163</v>
      </c>
      <c r="C14" s="48"/>
    </row>
    <row r="15" spans="1:3" s="55" customFormat="1" ht="50.25" customHeight="1" x14ac:dyDescent="0.25">
      <c r="A15" s="91" t="s">
        <v>1</v>
      </c>
      <c r="B15" s="34"/>
      <c r="C15" s="34"/>
    </row>
    <row r="16" spans="1:3" ht="30.75" customHeight="1" x14ac:dyDescent="0.25">
      <c r="A16" s="122" t="s">
        <v>2</v>
      </c>
    </row>
    <row r="17" spans="1:3" ht="25.15" customHeight="1" x14ac:dyDescent="0.25">
      <c r="A17" s="51"/>
      <c r="B17" s="13"/>
      <c r="C17" s="121" t="s">
        <v>3</v>
      </c>
    </row>
    <row r="18" spans="1:3" ht="20.100000000000001" customHeight="1" x14ac:dyDescent="0.25">
      <c r="A18" s="27"/>
      <c r="B18" s="15">
        <v>0</v>
      </c>
      <c r="C18" s="12" t="s">
        <v>141</v>
      </c>
    </row>
    <row r="19" spans="1:3" ht="20.100000000000001" customHeight="1" x14ac:dyDescent="0.25">
      <c r="A19" s="28">
        <v>2</v>
      </c>
      <c r="C19" s="11" t="s">
        <v>4</v>
      </c>
    </row>
    <row r="20" spans="1:3" ht="20.100000000000001" customHeight="1" x14ac:dyDescent="0.25">
      <c r="A20" s="13"/>
      <c r="B20" s="15">
        <v>1</v>
      </c>
      <c r="C20" s="12" t="s">
        <v>5</v>
      </c>
    </row>
    <row r="21" spans="1:3" ht="20.100000000000001" customHeight="1" x14ac:dyDescent="0.25">
      <c r="A21" s="30"/>
      <c r="B21" s="15">
        <v>2</v>
      </c>
      <c r="C21" s="12" t="s">
        <v>6</v>
      </c>
    </row>
    <row r="22" spans="1:3" ht="20.100000000000001" customHeight="1" x14ac:dyDescent="0.25">
      <c r="A22" s="13"/>
      <c r="B22" s="15">
        <v>3</v>
      </c>
      <c r="C22" s="12" t="s">
        <v>7</v>
      </c>
    </row>
    <row r="23" spans="1:3" ht="20.100000000000001" customHeight="1" x14ac:dyDescent="0.25">
      <c r="A23" s="28">
        <v>1</v>
      </c>
      <c r="C23" s="11" t="s">
        <v>8</v>
      </c>
    </row>
    <row r="24" spans="1:3" ht="20.100000000000001" customHeight="1" x14ac:dyDescent="0.25">
      <c r="A24" s="13"/>
      <c r="B24" s="15">
        <v>1</v>
      </c>
      <c r="C24" s="12" t="s">
        <v>9</v>
      </c>
    </row>
    <row r="25" spans="1:3" ht="20.100000000000001" customHeight="1" x14ac:dyDescent="0.25">
      <c r="A25" s="13"/>
      <c r="B25" s="15">
        <v>2</v>
      </c>
      <c r="C25" s="12" t="s">
        <v>10</v>
      </c>
    </row>
    <row r="26" spans="1:3" ht="20.100000000000001" customHeight="1" x14ac:dyDescent="0.25">
      <c r="A26" s="13"/>
      <c r="B26" s="15">
        <v>3</v>
      </c>
      <c r="C26" s="12" t="s">
        <v>11</v>
      </c>
    </row>
    <row r="27" spans="1:3" ht="20.100000000000001" customHeight="1" x14ac:dyDescent="0.25">
      <c r="A27" s="28">
        <v>1</v>
      </c>
      <c r="C27" s="11" t="s">
        <v>12</v>
      </c>
    </row>
    <row r="28" spans="1:3" ht="20.100000000000001" customHeight="1" x14ac:dyDescent="0.25">
      <c r="A28" s="13"/>
      <c r="B28" s="15">
        <v>1</v>
      </c>
      <c r="C28" s="12" t="s">
        <v>13</v>
      </c>
    </row>
    <row r="29" spans="1:3" ht="20.100000000000001" customHeight="1" x14ac:dyDescent="0.25">
      <c r="A29" s="13"/>
      <c r="B29" s="15">
        <v>2</v>
      </c>
      <c r="C29" s="12" t="s">
        <v>14</v>
      </c>
    </row>
    <row r="30" spans="1:3" ht="20.100000000000001" customHeight="1" thickBot="1" x14ac:dyDescent="0.3">
      <c r="A30" s="13"/>
      <c r="B30" s="15">
        <v>3</v>
      </c>
      <c r="C30" s="62" t="s">
        <v>15</v>
      </c>
    </row>
    <row r="31" spans="1:3" ht="30" customHeight="1" thickBot="1" x14ac:dyDescent="0.3">
      <c r="A31" s="30"/>
      <c r="B31" s="64"/>
      <c r="C31" s="65" t="s">
        <v>16</v>
      </c>
    </row>
    <row r="32" spans="1:3" ht="20.100000000000001" customHeight="1" x14ac:dyDescent="0.25">
      <c r="A32" s="30"/>
      <c r="C32" s="66"/>
    </row>
    <row r="33" spans="1:3" ht="25.15" customHeight="1" x14ac:dyDescent="0.25">
      <c r="A33" s="30"/>
      <c r="B33" s="54"/>
      <c r="C33" s="121" t="s">
        <v>142</v>
      </c>
    </row>
    <row r="34" spans="1:3" ht="20.100000000000001" customHeight="1" x14ac:dyDescent="0.25">
      <c r="A34" s="27"/>
      <c r="B34" s="15">
        <v>0</v>
      </c>
      <c r="C34" s="12" t="s">
        <v>143</v>
      </c>
    </row>
    <row r="35" spans="1:3" ht="20.100000000000001" customHeight="1" x14ac:dyDescent="0.25">
      <c r="A35" s="28">
        <v>1</v>
      </c>
      <c r="C35" s="11" t="s">
        <v>17</v>
      </c>
    </row>
    <row r="36" spans="1:3" ht="20.100000000000001" customHeight="1" x14ac:dyDescent="0.25">
      <c r="A36" s="13"/>
      <c r="B36" s="15">
        <v>1</v>
      </c>
      <c r="C36" s="12" t="s">
        <v>144</v>
      </c>
    </row>
    <row r="37" spans="1:3" ht="20.100000000000001" customHeight="1" x14ac:dyDescent="0.25">
      <c r="A37" s="30"/>
      <c r="B37" s="15">
        <v>2</v>
      </c>
      <c r="C37" s="12" t="s">
        <v>145</v>
      </c>
    </row>
    <row r="38" spans="1:3" ht="20.100000000000001" customHeight="1" x14ac:dyDescent="0.25">
      <c r="A38" s="13"/>
      <c r="B38" s="15">
        <v>3</v>
      </c>
      <c r="C38" s="12" t="s">
        <v>18</v>
      </c>
    </row>
    <row r="39" spans="1:3" ht="20.100000000000001" customHeight="1" x14ac:dyDescent="0.25">
      <c r="A39" s="28">
        <v>2</v>
      </c>
      <c r="C39" s="11" t="s">
        <v>19</v>
      </c>
    </row>
    <row r="40" spans="1:3" ht="20.100000000000001" customHeight="1" x14ac:dyDescent="0.25">
      <c r="A40" s="30"/>
      <c r="B40" s="15">
        <v>2</v>
      </c>
      <c r="C40" s="12" t="s">
        <v>20</v>
      </c>
    </row>
    <row r="41" spans="1:3" ht="20.100000000000001" customHeight="1" x14ac:dyDescent="0.25">
      <c r="A41" s="13"/>
      <c r="B41" s="15">
        <v>3</v>
      </c>
      <c r="C41" s="12" t="s">
        <v>21</v>
      </c>
    </row>
    <row r="42" spans="1:3" ht="20.100000000000001" customHeight="1" x14ac:dyDescent="0.25">
      <c r="A42" s="13"/>
      <c r="C42" s="11" t="s">
        <v>22</v>
      </c>
    </row>
    <row r="43" spans="1:3" ht="20.100000000000001" customHeight="1" x14ac:dyDescent="0.25">
      <c r="A43" s="28">
        <v>1</v>
      </c>
      <c r="B43" s="15">
        <v>1</v>
      </c>
      <c r="C43" s="12" t="s">
        <v>23</v>
      </c>
    </row>
    <row r="44" spans="1:3" ht="20.100000000000001" customHeight="1" x14ac:dyDescent="0.25">
      <c r="A44" s="13"/>
      <c r="B44" s="15">
        <v>2</v>
      </c>
      <c r="C44" s="12" t="s">
        <v>24</v>
      </c>
    </row>
    <row r="45" spans="1:3" s="63" customFormat="1" ht="20.100000000000001" customHeight="1" thickBot="1" x14ac:dyDescent="0.3">
      <c r="A45" s="68"/>
      <c r="B45" s="59">
        <v>3</v>
      </c>
      <c r="C45" s="62" t="s">
        <v>25</v>
      </c>
    </row>
    <row r="46" spans="1:3" s="67" customFormat="1" ht="30" customHeight="1" thickBot="1" x14ac:dyDescent="0.3">
      <c r="A46" s="69"/>
      <c r="B46" s="70"/>
      <c r="C46" s="65" t="s">
        <v>26</v>
      </c>
    </row>
    <row r="47" spans="1:3" ht="20.100000000000001" customHeight="1" x14ac:dyDescent="0.25">
      <c r="A47" s="30"/>
      <c r="C47" s="66"/>
    </row>
    <row r="48" spans="1:3" ht="25.15" customHeight="1" x14ac:dyDescent="0.25">
      <c r="A48" s="30"/>
      <c r="B48" s="54"/>
      <c r="C48" s="121" t="s">
        <v>146</v>
      </c>
    </row>
    <row r="49" spans="1:3" ht="20.100000000000001" customHeight="1" x14ac:dyDescent="0.25">
      <c r="A49" s="30"/>
      <c r="C49" s="11" t="s">
        <v>27</v>
      </c>
    </row>
    <row r="50" spans="1:3" ht="20.100000000000001" customHeight="1" x14ac:dyDescent="0.25">
      <c r="A50" s="30"/>
      <c r="C50" s="11" t="s">
        <v>28</v>
      </c>
    </row>
    <row r="51" spans="1:3" ht="20.100000000000001" customHeight="1" x14ac:dyDescent="0.25">
      <c r="A51" s="30"/>
      <c r="C51" s="11" t="s">
        <v>29</v>
      </c>
    </row>
    <row r="52" spans="1:3" ht="20.100000000000001" customHeight="1" x14ac:dyDescent="0.25">
      <c r="A52" s="30"/>
      <c r="C52" s="11" t="s">
        <v>30</v>
      </c>
    </row>
    <row r="53" spans="1:3" ht="20.100000000000001" customHeight="1" x14ac:dyDescent="0.25">
      <c r="A53" s="27"/>
      <c r="B53" s="15">
        <v>0</v>
      </c>
      <c r="C53" s="12" t="s">
        <v>147</v>
      </c>
    </row>
    <row r="54" spans="1:3" ht="20.100000000000001" customHeight="1" x14ac:dyDescent="0.25">
      <c r="A54" s="28">
        <v>1</v>
      </c>
      <c r="C54" s="11" t="s">
        <v>31</v>
      </c>
    </row>
    <row r="55" spans="1:3" ht="20.100000000000001" customHeight="1" x14ac:dyDescent="0.25">
      <c r="A55" s="13"/>
      <c r="B55" s="15">
        <v>1</v>
      </c>
      <c r="C55" s="12" t="s">
        <v>32</v>
      </c>
    </row>
    <row r="56" spans="1:3" ht="20.100000000000001" customHeight="1" x14ac:dyDescent="0.25">
      <c r="A56" s="30"/>
      <c r="B56" s="15">
        <v>2</v>
      </c>
      <c r="C56" s="12" t="s">
        <v>33</v>
      </c>
    </row>
    <row r="57" spans="1:3" ht="20.100000000000001" customHeight="1" x14ac:dyDescent="0.25">
      <c r="A57" s="13"/>
      <c r="B57" s="15">
        <v>3</v>
      </c>
      <c r="C57" s="12" t="s">
        <v>34</v>
      </c>
    </row>
    <row r="58" spans="1:3" ht="20.100000000000001" customHeight="1" x14ac:dyDescent="0.25">
      <c r="A58" s="28">
        <v>1</v>
      </c>
      <c r="C58" s="11" t="s">
        <v>35</v>
      </c>
    </row>
    <row r="59" spans="1:3" ht="20.100000000000001" customHeight="1" x14ac:dyDescent="0.25">
      <c r="A59" s="30"/>
      <c r="B59" s="15">
        <v>1</v>
      </c>
      <c r="C59" s="12" t="s">
        <v>36</v>
      </c>
    </row>
    <row r="60" spans="1:3" ht="20.100000000000001" customHeight="1" x14ac:dyDescent="0.25">
      <c r="A60" s="13"/>
      <c r="B60" s="15">
        <v>2</v>
      </c>
      <c r="C60" s="12" t="s">
        <v>37</v>
      </c>
    </row>
    <row r="61" spans="1:3" ht="20.100000000000001" customHeight="1" x14ac:dyDescent="0.25">
      <c r="A61" s="13"/>
      <c r="B61" s="15">
        <v>3</v>
      </c>
      <c r="C61" s="12" t="s">
        <v>38</v>
      </c>
    </row>
    <row r="62" spans="1:3" ht="20.100000000000001" customHeight="1" x14ac:dyDescent="0.25">
      <c r="A62" s="28"/>
      <c r="C62" s="11" t="s">
        <v>39</v>
      </c>
    </row>
    <row r="63" spans="1:3" ht="20.100000000000001" customHeight="1" x14ac:dyDescent="0.25">
      <c r="A63" s="30"/>
      <c r="B63" s="15">
        <v>2</v>
      </c>
      <c r="C63" s="12" t="s">
        <v>40</v>
      </c>
    </row>
    <row r="64" spans="1:3" ht="34.5" customHeight="1" thickBot="1" x14ac:dyDescent="0.3">
      <c r="A64" s="13"/>
      <c r="B64" s="15">
        <v>3</v>
      </c>
      <c r="C64" s="44" t="s">
        <v>41</v>
      </c>
    </row>
    <row r="65" spans="1:3" ht="30" customHeight="1" thickBot="1" x14ac:dyDescent="0.3">
      <c r="A65" s="30"/>
      <c r="B65" s="64"/>
      <c r="C65" s="71" t="s">
        <v>42</v>
      </c>
    </row>
    <row r="66" spans="1:3" ht="20.100000000000001" customHeight="1" x14ac:dyDescent="0.25">
      <c r="A66" s="30"/>
      <c r="C66" s="66"/>
    </row>
    <row r="67" spans="1:3" ht="25.15" customHeight="1" x14ac:dyDescent="0.25">
      <c r="A67" s="30"/>
      <c r="B67" s="54"/>
      <c r="C67" s="121" t="s">
        <v>148</v>
      </c>
    </row>
    <row r="68" spans="1:3" ht="20.100000000000001" customHeight="1" x14ac:dyDescent="0.25">
      <c r="A68" s="30"/>
      <c r="C68" s="11" t="s">
        <v>43</v>
      </c>
    </row>
    <row r="69" spans="1:3" ht="20.100000000000001" customHeight="1" x14ac:dyDescent="0.25">
      <c r="A69" s="30"/>
      <c r="C69" s="11" t="s">
        <v>44</v>
      </c>
    </row>
    <row r="70" spans="1:3" ht="20.100000000000001" customHeight="1" x14ac:dyDescent="0.25">
      <c r="A70" s="30"/>
      <c r="C70" s="11" t="s">
        <v>45</v>
      </c>
    </row>
    <row r="71" spans="1:3" ht="20.100000000000001" customHeight="1" x14ac:dyDescent="0.25">
      <c r="A71" s="30"/>
      <c r="C71" s="11" t="s">
        <v>46</v>
      </c>
    </row>
    <row r="72" spans="1:3" ht="41.25" customHeight="1" x14ac:dyDescent="0.25">
      <c r="A72" s="27"/>
      <c r="B72" s="15">
        <v>0</v>
      </c>
      <c r="C72" s="43" t="s">
        <v>149</v>
      </c>
    </row>
    <row r="73" spans="1:3" ht="20.100000000000001" customHeight="1" x14ac:dyDescent="0.25">
      <c r="A73" s="28">
        <v>2</v>
      </c>
      <c r="C73" s="11" t="s">
        <v>47</v>
      </c>
    </row>
    <row r="74" spans="1:3" ht="20.100000000000001" customHeight="1" x14ac:dyDescent="0.25">
      <c r="A74" s="13"/>
      <c r="B74" s="15">
        <v>1</v>
      </c>
      <c r="C74" s="12" t="s">
        <v>48</v>
      </c>
    </row>
    <row r="75" spans="1:3" s="55" customFormat="1" ht="36.75" customHeight="1" x14ac:dyDescent="0.25">
      <c r="A75" s="29"/>
      <c r="B75" s="14">
        <v>2</v>
      </c>
      <c r="C75" s="43" t="s">
        <v>49</v>
      </c>
    </row>
    <row r="76" spans="1:3" ht="20.100000000000001" customHeight="1" x14ac:dyDescent="0.25">
      <c r="A76" s="13"/>
      <c r="B76" s="15">
        <v>3</v>
      </c>
      <c r="C76" s="12" t="s">
        <v>50</v>
      </c>
    </row>
    <row r="77" spans="1:3" ht="20.100000000000001" customHeight="1" x14ac:dyDescent="0.25">
      <c r="A77" s="28">
        <v>2</v>
      </c>
      <c r="C77" s="11" t="s">
        <v>51</v>
      </c>
    </row>
    <row r="78" spans="1:3" ht="20.100000000000001" customHeight="1" x14ac:dyDescent="0.25">
      <c r="A78" s="13"/>
      <c r="B78" s="15">
        <v>0</v>
      </c>
      <c r="C78" s="12" t="s">
        <v>52</v>
      </c>
    </row>
    <row r="79" spans="1:3" ht="20.100000000000001" customHeight="1" x14ac:dyDescent="0.25">
      <c r="A79" s="13"/>
      <c r="B79" s="15">
        <v>1</v>
      </c>
      <c r="C79" s="12" t="s">
        <v>53</v>
      </c>
    </row>
    <row r="80" spans="1:3" ht="20.100000000000001" customHeight="1" x14ac:dyDescent="0.25">
      <c r="A80" s="13"/>
      <c r="B80" s="15">
        <v>2</v>
      </c>
      <c r="C80" s="12" t="s">
        <v>54</v>
      </c>
    </row>
    <row r="81" spans="1:3" ht="20.100000000000001" customHeight="1" x14ac:dyDescent="0.25">
      <c r="A81" s="13"/>
      <c r="B81" s="15">
        <v>3</v>
      </c>
      <c r="C81" s="12" t="s">
        <v>55</v>
      </c>
    </row>
    <row r="82" spans="1:3" ht="20.100000000000001" customHeight="1" x14ac:dyDescent="0.25">
      <c r="A82" s="28">
        <v>2</v>
      </c>
      <c r="C82" s="11" t="s">
        <v>56</v>
      </c>
    </row>
    <row r="83" spans="1:3" ht="20.100000000000001" customHeight="1" x14ac:dyDescent="0.25">
      <c r="A83" s="13"/>
      <c r="B83" s="15">
        <v>1</v>
      </c>
      <c r="C83" s="12" t="s">
        <v>57</v>
      </c>
    </row>
    <row r="84" spans="1:3" ht="20.100000000000001" customHeight="1" x14ac:dyDescent="0.25">
      <c r="A84" s="13"/>
      <c r="B84" s="15">
        <v>2</v>
      </c>
      <c r="C84" s="12" t="s">
        <v>58</v>
      </c>
    </row>
    <row r="85" spans="1:3" ht="20.100000000000001" customHeight="1" x14ac:dyDescent="0.25">
      <c r="A85" s="13"/>
      <c r="B85" s="15">
        <v>3</v>
      </c>
      <c r="C85" s="12" t="s">
        <v>59</v>
      </c>
    </row>
    <row r="86" spans="1:3" ht="20.100000000000001" customHeight="1" x14ac:dyDescent="0.25">
      <c r="A86" s="28">
        <v>1</v>
      </c>
      <c r="C86" s="11" t="s">
        <v>60</v>
      </c>
    </row>
    <row r="87" spans="1:3" ht="20.100000000000001" customHeight="1" x14ac:dyDescent="0.25">
      <c r="A87" s="13"/>
      <c r="B87" s="15">
        <v>1</v>
      </c>
      <c r="C87" s="12" t="s">
        <v>61</v>
      </c>
    </row>
    <row r="88" spans="1:3" ht="20.100000000000001" customHeight="1" x14ac:dyDescent="0.25">
      <c r="A88" s="13"/>
      <c r="B88" s="15">
        <v>1</v>
      </c>
      <c r="C88" s="12" t="s">
        <v>62</v>
      </c>
    </row>
    <row r="89" spans="1:3" ht="20.100000000000001" customHeight="1" x14ac:dyDescent="0.25">
      <c r="A89" s="13"/>
      <c r="B89" s="15">
        <v>2</v>
      </c>
      <c r="C89" s="12" t="s">
        <v>63</v>
      </c>
    </row>
    <row r="90" spans="1:3" ht="20.100000000000001" customHeight="1" x14ac:dyDescent="0.25">
      <c r="A90" s="13"/>
      <c r="B90" s="15">
        <v>2</v>
      </c>
      <c r="C90" s="12" t="s">
        <v>64</v>
      </c>
    </row>
    <row r="91" spans="1:3" ht="20.100000000000001" customHeight="1" x14ac:dyDescent="0.25">
      <c r="A91" s="13"/>
      <c r="B91" s="15">
        <v>3</v>
      </c>
      <c r="C91" s="12" t="s">
        <v>65</v>
      </c>
    </row>
    <row r="92" spans="1:3" ht="20.100000000000001" customHeight="1" x14ac:dyDescent="0.25">
      <c r="A92" s="13"/>
      <c r="B92" s="15">
        <v>3</v>
      </c>
      <c r="C92" s="12" t="s">
        <v>66</v>
      </c>
    </row>
    <row r="93" spans="1:3" ht="20.100000000000001" customHeight="1" x14ac:dyDescent="0.25">
      <c r="A93" s="28"/>
      <c r="C93" s="11" t="s">
        <v>67</v>
      </c>
    </row>
    <row r="94" spans="1:3" ht="20.100000000000001" customHeight="1" x14ac:dyDescent="0.25">
      <c r="A94" s="13"/>
      <c r="B94" s="15">
        <v>1</v>
      </c>
      <c r="C94" s="12" t="s">
        <v>68</v>
      </c>
    </row>
    <row r="95" spans="1:3" ht="20.100000000000001" customHeight="1" x14ac:dyDescent="0.25">
      <c r="A95" s="13"/>
      <c r="B95" s="15">
        <v>2</v>
      </c>
      <c r="C95" s="12" t="s">
        <v>69</v>
      </c>
    </row>
    <row r="96" spans="1:3" ht="37.5" customHeight="1" thickBot="1" x14ac:dyDescent="0.3">
      <c r="A96" s="13"/>
      <c r="B96" s="15">
        <v>3</v>
      </c>
      <c r="C96" s="72" t="s">
        <v>70</v>
      </c>
    </row>
    <row r="97" spans="1:3" ht="30" customHeight="1" thickBot="1" x14ac:dyDescent="0.3">
      <c r="A97" s="30"/>
      <c r="B97" s="64"/>
      <c r="C97" s="73" t="s">
        <v>71</v>
      </c>
    </row>
    <row r="98" spans="1:3" ht="20.100000000000001" customHeight="1" x14ac:dyDescent="0.25">
      <c r="A98" s="30"/>
      <c r="C98" s="66"/>
    </row>
    <row r="99" spans="1:3" ht="25.15" customHeight="1" x14ac:dyDescent="0.25">
      <c r="A99" s="30"/>
      <c r="B99" s="54"/>
      <c r="C99" s="121" t="s">
        <v>150</v>
      </c>
    </row>
    <row r="100" spans="1:3" ht="20.100000000000001" customHeight="1" x14ac:dyDescent="0.25">
      <c r="A100" s="27">
        <v>0</v>
      </c>
      <c r="B100" s="15">
        <v>0</v>
      </c>
      <c r="C100" s="12" t="s">
        <v>151</v>
      </c>
    </row>
    <row r="101" spans="1:3" ht="20.100000000000001" customHeight="1" x14ac:dyDescent="0.25">
      <c r="A101" s="28"/>
      <c r="C101" s="11" t="s">
        <v>72</v>
      </c>
    </row>
    <row r="102" spans="1:3" ht="20.100000000000001" customHeight="1" x14ac:dyDescent="0.25">
      <c r="A102" s="30"/>
      <c r="B102" s="15">
        <v>1</v>
      </c>
      <c r="C102" s="12" t="s">
        <v>73</v>
      </c>
    </row>
    <row r="103" spans="1:3" ht="42" customHeight="1" x14ac:dyDescent="0.25">
      <c r="A103" s="30"/>
      <c r="B103" s="15">
        <v>2</v>
      </c>
      <c r="C103" s="43" t="s">
        <v>74</v>
      </c>
    </row>
    <row r="104" spans="1:3" ht="20.100000000000001" customHeight="1" x14ac:dyDescent="0.25">
      <c r="A104" s="30"/>
      <c r="B104" s="15">
        <v>3</v>
      </c>
      <c r="C104" s="12" t="s">
        <v>75</v>
      </c>
    </row>
    <row r="105" spans="1:3" ht="20.100000000000001" customHeight="1" x14ac:dyDescent="0.25">
      <c r="A105" s="28"/>
      <c r="C105" s="11" t="s">
        <v>76</v>
      </c>
    </row>
    <row r="106" spans="1:3" ht="20.100000000000001" customHeight="1" x14ac:dyDescent="0.25">
      <c r="A106" s="13"/>
      <c r="B106" s="15">
        <v>2</v>
      </c>
      <c r="C106" s="12" t="s">
        <v>77</v>
      </c>
    </row>
    <row r="107" spans="1:3" ht="20.100000000000001" customHeight="1" x14ac:dyDescent="0.25">
      <c r="A107" s="13"/>
      <c r="B107" s="15">
        <v>3</v>
      </c>
      <c r="C107" s="12" t="s">
        <v>78</v>
      </c>
    </row>
    <row r="108" spans="1:3" ht="20.100000000000001" customHeight="1" x14ac:dyDescent="0.25">
      <c r="A108" s="28"/>
      <c r="C108" s="11" t="s">
        <v>79</v>
      </c>
    </row>
    <row r="109" spans="1:3" ht="20.100000000000001" customHeight="1" x14ac:dyDescent="0.25">
      <c r="A109" s="30"/>
      <c r="B109" s="15">
        <v>1</v>
      </c>
      <c r="C109" s="12" t="s">
        <v>80</v>
      </c>
    </row>
    <row r="110" spans="1:3" ht="20.100000000000001" customHeight="1" x14ac:dyDescent="0.25">
      <c r="A110" s="30"/>
      <c r="B110" s="15">
        <v>1</v>
      </c>
      <c r="C110" s="12" t="s">
        <v>81</v>
      </c>
    </row>
    <row r="111" spans="1:3" ht="20.100000000000001" customHeight="1" x14ac:dyDescent="0.25">
      <c r="A111" s="30"/>
      <c r="B111" s="15">
        <v>2</v>
      </c>
      <c r="C111" s="12" t="s">
        <v>82</v>
      </c>
    </row>
    <row r="112" spans="1:3" ht="20.100000000000001" customHeight="1" thickBot="1" x14ac:dyDescent="0.3">
      <c r="A112" s="74"/>
      <c r="B112" s="59">
        <v>3</v>
      </c>
      <c r="C112" s="62" t="s">
        <v>83</v>
      </c>
    </row>
    <row r="113" spans="1:3" ht="30" customHeight="1" thickBot="1" x14ac:dyDescent="0.3">
      <c r="A113" s="30"/>
      <c r="B113" s="64"/>
      <c r="C113" s="75" t="s">
        <v>84</v>
      </c>
    </row>
    <row r="114" spans="1:3" ht="20.100000000000001" customHeight="1" x14ac:dyDescent="0.25">
      <c r="A114" s="69"/>
      <c r="B114" s="76"/>
      <c r="C114" s="66"/>
    </row>
    <row r="115" spans="1:3" ht="25.15" customHeight="1" x14ac:dyDescent="0.25">
      <c r="A115" s="30"/>
      <c r="B115" s="54"/>
      <c r="C115" s="121" t="s">
        <v>152</v>
      </c>
    </row>
    <row r="116" spans="1:3" ht="39" customHeight="1" x14ac:dyDescent="0.25">
      <c r="A116" s="27"/>
      <c r="B116" s="15">
        <v>0</v>
      </c>
      <c r="C116" s="43" t="s">
        <v>182</v>
      </c>
    </row>
    <row r="117" spans="1:3" ht="20.100000000000001" customHeight="1" x14ac:dyDescent="0.25">
      <c r="A117" s="28">
        <v>1</v>
      </c>
      <c r="C117" s="11" t="s">
        <v>85</v>
      </c>
    </row>
    <row r="118" spans="1:3" ht="20.100000000000001" customHeight="1" x14ac:dyDescent="0.25">
      <c r="A118" s="13"/>
      <c r="B118" s="15">
        <v>1</v>
      </c>
      <c r="C118" s="12" t="s">
        <v>86</v>
      </c>
    </row>
    <row r="119" spans="1:3" ht="20.100000000000001" customHeight="1" x14ac:dyDescent="0.25">
      <c r="A119" s="13"/>
      <c r="B119" s="15">
        <v>1</v>
      </c>
      <c r="C119" s="12" t="s">
        <v>153</v>
      </c>
    </row>
    <row r="120" spans="1:3" ht="20.100000000000001" customHeight="1" x14ac:dyDescent="0.25">
      <c r="A120" s="13"/>
      <c r="B120" s="15">
        <v>2</v>
      </c>
      <c r="C120" s="12" t="s">
        <v>154</v>
      </c>
    </row>
    <row r="121" spans="1:3" ht="20.100000000000001" customHeight="1" x14ac:dyDescent="0.25">
      <c r="A121" s="28"/>
      <c r="C121" s="11" t="s">
        <v>87</v>
      </c>
    </row>
    <row r="122" spans="1:3" ht="20.100000000000001" customHeight="1" x14ac:dyDescent="0.25">
      <c r="A122" s="13"/>
      <c r="B122" s="15">
        <v>2</v>
      </c>
      <c r="C122" s="12" t="s">
        <v>88</v>
      </c>
    </row>
    <row r="123" spans="1:3" ht="40.5" customHeight="1" x14ac:dyDescent="0.25">
      <c r="A123" s="13"/>
      <c r="B123" s="15">
        <v>3</v>
      </c>
      <c r="C123" s="43" t="s">
        <v>89</v>
      </c>
    </row>
    <row r="124" spans="1:3" ht="20.100000000000001" customHeight="1" x14ac:dyDescent="0.25">
      <c r="A124" s="28"/>
      <c r="C124" s="11" t="s">
        <v>90</v>
      </c>
    </row>
    <row r="125" spans="1:3" ht="20.100000000000001" customHeight="1" x14ac:dyDescent="0.25">
      <c r="A125" s="13"/>
      <c r="B125" s="77">
        <v>2</v>
      </c>
      <c r="C125" s="12" t="s">
        <v>91</v>
      </c>
    </row>
    <row r="126" spans="1:3" ht="33" customHeight="1" thickBot="1" x14ac:dyDescent="0.3">
      <c r="A126" s="13"/>
      <c r="B126" s="15">
        <v>3</v>
      </c>
      <c r="C126" s="44" t="s">
        <v>92</v>
      </c>
    </row>
    <row r="127" spans="1:3" ht="30" customHeight="1" thickBot="1" x14ac:dyDescent="0.3">
      <c r="A127" s="95" t="s">
        <v>93</v>
      </c>
      <c r="B127" s="64"/>
      <c r="C127" s="75" t="s">
        <v>94</v>
      </c>
    </row>
    <row r="128" spans="1:3" ht="30" customHeight="1" x14ac:dyDescent="0.25">
      <c r="A128" s="104" t="s">
        <v>95</v>
      </c>
      <c r="B128" s="82"/>
      <c r="C128" s="78"/>
    </row>
    <row r="129" spans="1:3" ht="25.15" customHeight="1" x14ac:dyDescent="0.25">
      <c r="A129" s="83" t="s">
        <v>176</v>
      </c>
      <c r="B129" s="84"/>
      <c r="C129" s="48"/>
    </row>
    <row r="130" spans="1:3" ht="25.15" customHeight="1" x14ac:dyDescent="0.25">
      <c r="A130" s="105" t="s">
        <v>177</v>
      </c>
      <c r="B130" s="85">
        <f>+A124+A121+A117+A116+A108+A105+A101+A100+A93+A86+A82+A77+A73+A72+A62+A58+A54+A53+A43+A39+A35+A34+A27+A23+A19+A18</f>
        <v>18</v>
      </c>
      <c r="C130" s="48"/>
    </row>
    <row r="131" spans="1:3" ht="36" customHeight="1" x14ac:dyDescent="0.25">
      <c r="A131" s="106" t="s">
        <v>178</v>
      </c>
      <c r="B131" s="86">
        <f>+B130/60</f>
        <v>0.3</v>
      </c>
      <c r="C131" s="48"/>
    </row>
    <row r="132" spans="1:3" ht="25.15" customHeight="1" x14ac:dyDescent="0.25">
      <c r="A132" s="107"/>
      <c r="B132" s="76"/>
    </row>
  </sheetData>
  <pageMargins left="0.7" right="0.7" top="0.75" bottom="0.75" header="0.3" footer="0.3"/>
  <pageSetup scale="3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6a2c6c-2a25-4a94-b684-674792d198da">
      <Terms xmlns="http://schemas.microsoft.com/office/infopath/2007/PartnerControls"/>
    </lcf76f155ced4ddcb4097134ff3c332f>
    <TaxCatchAll xmlns="7fdbfd39-326c-4426-8dae-1b66e4169d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F9ECCEC347C74884CEF2714C6F491B" ma:contentTypeVersion="14" ma:contentTypeDescription="Create a new document." ma:contentTypeScope="" ma:versionID="a82ea07813565f6d4b4e3ed994666896">
  <xsd:schema xmlns:xsd="http://www.w3.org/2001/XMLSchema" xmlns:xs="http://www.w3.org/2001/XMLSchema" xmlns:p="http://schemas.microsoft.com/office/2006/metadata/properties" xmlns:ns2="006a2c6c-2a25-4a94-b684-674792d198da" xmlns:ns3="7fdbfd39-326c-4426-8dae-1b66e4169df9" targetNamespace="http://schemas.microsoft.com/office/2006/metadata/properties" ma:root="true" ma:fieldsID="e729d537d5dd0fcb6dfd0f6fe6eb4b50" ns2:_="" ns3:_="">
    <xsd:import namespace="006a2c6c-2a25-4a94-b684-674792d198da"/>
    <xsd:import namespace="7fdbfd39-326c-4426-8dae-1b66e4169df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a2c6c-2a25-4a94-b684-674792d19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ab2e414-5d76-43b1-871a-76c7e49c782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dbfd39-326c-4426-8dae-1b66e4169df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353311-539b-4acb-9801-a827421086f3}" ma:internalName="TaxCatchAll" ma:showField="CatchAllData" ma:web="7fdbfd39-326c-4426-8dae-1b66e4169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DAD613-A9B3-4A6A-8A87-AB44EEBE4C75}">
  <ds:schemaRefs>
    <ds:schemaRef ds:uri="http://www.w3.org/XML/1998/namespace"/>
    <ds:schemaRef ds:uri="http://purl.org/dc/elements/1.1/"/>
    <ds:schemaRef ds:uri="http://schemas.openxmlformats.org/package/2006/metadata/core-properties"/>
    <ds:schemaRef ds:uri="4ffb6b39-cc6d-4150-8d0a-472f843e750b"/>
    <ds:schemaRef ds:uri="http://schemas.microsoft.com/office/2006/documentManagement/types"/>
    <ds:schemaRef ds:uri="27490243-8425-40c7-b5a4-e73a76dd9197"/>
    <ds:schemaRef ds:uri="http://purl.org/dc/dcmitype/"/>
    <ds:schemaRef ds:uri="http://schemas.microsoft.com/office/infopath/2007/PartnerControls"/>
    <ds:schemaRef ds:uri="95108196-21d2-4e95-9795-2db8107e6f5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8820112-A57C-45C5-8AEC-1DD7216A2E9F}">
  <ds:schemaRefs>
    <ds:schemaRef ds:uri="http://schemas.microsoft.com/sharepoint/v3/contenttype/forms"/>
  </ds:schemaRefs>
</ds:datastoreItem>
</file>

<file path=customXml/itemProps3.xml><?xml version="1.0" encoding="utf-8"?>
<ds:datastoreItem xmlns:ds="http://schemas.openxmlformats.org/officeDocument/2006/customXml" ds:itemID="{6156BDEC-B4CE-4402-A981-2043EAAC06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Accessibility Policy Driven Adoption Vendor Assessment</dc:title>
  <dc:creator>Matt Kelly</dc:creator>
  <cp:lastModifiedBy>Marissa Dever</cp:lastModifiedBy>
  <cp:lastPrinted>2025-03-15T02:25:28Z</cp:lastPrinted>
  <dcterms:created xsi:type="dcterms:W3CDTF">2015-03-18T17:52:52Z</dcterms:created>
  <dcterms:modified xsi:type="dcterms:W3CDTF">2025-08-13T19:11:25Z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0x0101002AF9ECCEC347C74884CEF2714C6F491B</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ies>
</file>